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23250" windowHeight="12450"/>
  </bookViews>
  <sheets>
    <sheet name="Specifiche" sheetId="1" r:id="rId1"/>
    <sheet name="Generali" sheetId="2" r:id="rId2"/>
  </sheets>
  <definedNames>
    <definedName name="_Hlk127874379" localSheetId="0">Specifiche!#REF!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9" i="1" l="1"/>
  <c r="G39" i="1"/>
  <c r="G37" i="1"/>
  <c r="K31" i="1"/>
  <c r="G31" i="1"/>
  <c r="G24" i="1"/>
  <c r="K24" i="1"/>
  <c r="K21" i="1"/>
  <c r="G15" i="1"/>
  <c r="G6" i="1"/>
</calcChain>
</file>

<file path=xl/sharedStrings.xml><?xml version="1.0" encoding="utf-8"?>
<sst xmlns="http://schemas.openxmlformats.org/spreadsheetml/2006/main" count="252" uniqueCount="152">
  <si>
    <t>PROCESSI E ATTIVITÀ</t>
  </si>
  <si>
    <t>VALUTAZIONE DEL RISCHIO</t>
  </si>
  <si>
    <t>MISURE</t>
  </si>
  <si>
    <t>INDICATORI</t>
  </si>
  <si>
    <t>EVENTI RISCHIOSI</t>
  </si>
  <si>
    <t xml:space="preserve">SELEZIONE E GESTIONE DEL PERSONALE </t>
  </si>
  <si>
    <t>TARGET</t>
  </si>
  <si>
    <t>Grado di discrezionalità del processo</t>
  </si>
  <si>
    <t>Probabilità</t>
  </si>
  <si>
    <t>Episodi di corruzione e cattiva gestione segnalati o accertati</t>
  </si>
  <si>
    <t>Presenza di interessi economici rilevanti e benefici per i destinatari</t>
  </si>
  <si>
    <t>Impatto</t>
  </si>
  <si>
    <t>Economico-finanziario</t>
  </si>
  <si>
    <t>Legale</t>
  </si>
  <si>
    <t xml:space="preserve">Ambientale, sociale e repuazionale </t>
  </si>
  <si>
    <t xml:space="preserve">Valore medio </t>
  </si>
  <si>
    <t>Nr richiami scritti</t>
  </si>
  <si>
    <t>Nr sanzioni disciplinari</t>
  </si>
  <si>
    <t>Adozione formale del Codice di Comportamento e di tutela della dignità e dell’etica dei dirigenti e dei dipendenti della Presidenza del Consiglio dei Ministri</t>
  </si>
  <si>
    <t xml:space="preserve">Nr richiami verbali </t>
  </si>
  <si>
    <t>% Accordi di riservatezza sottoscritti</t>
  </si>
  <si>
    <t>% CV pubblicati sul sito del Commissario</t>
  </si>
  <si>
    <t xml:space="preserve">% Accordi sottoscritti pubblicati sul sito del Commissario, completi di clausole su:
- Misure di disciplina del conflitto di interessi; 
- Inconferibilità e incompatibilità degli incarichi;
- Divieti post emplyoment (Pantouflage). </t>
  </si>
  <si>
    <t>&lt;=2</t>
  </si>
  <si>
    <t>Adozione entro aprile 2022 (sì/no)</t>
  </si>
  <si>
    <t xml:space="preserve">SELEZIONE DEL PERSONALE </t>
  </si>
  <si>
    <t xml:space="preserve">SVOLGIMENTO DI INCARICHI E ATTIVITÀ EXTRA-ISTITUZIONALI  </t>
  </si>
  <si>
    <t>Utilizzo improprio della propria posizione e delle informazioni per ottenere incarichi</t>
  </si>
  <si>
    <t>Informazione e autorizzazione del Commissario per lo svolgimento di incarichi e attività extra istituzionali. Il Commissario può decidere di sospendere la collaborazione con i componenti del team di esperti in caso di accettazione di altri incarichi, inerenti o non inerenti alle discariche abusive
Whistleblowing.</t>
  </si>
  <si>
    <t>Nr autorizzazioni richieste per lo svolgimento di altre attività e incarichi da parte dei Carabinieri della task force</t>
  </si>
  <si>
    <t xml:space="preserve">% richieste non autorizzate ai Carabinieri </t>
  </si>
  <si>
    <t>-</t>
  </si>
  <si>
    <t xml:space="preserve">AFFIDAMENTO DI FORNITURE DI BENI E SERVIZI PER LA STRUTTURA COMMISSARIALE </t>
  </si>
  <si>
    <t xml:space="preserve">Informazione e autorizzazione formale del Commissario per lo svolgimento di attività e incarichi extra istituzionali
</t>
  </si>
  <si>
    <t>Nr, valore complessivo e % delle procedure di affidamento di beni e servizi 
non effettuati tramite MEPA</t>
  </si>
  <si>
    <t>Incidenza delle spese di funzionamento sul totale della dotazione finanziaria</t>
  </si>
  <si>
    <t>&lt; 2%</t>
  </si>
  <si>
    <t xml:space="preserve">AFFIDAMENTO DI INCARICHI PER INTERVENTI DI BONIFICA TRAMITE STAZIONI APPALTANTI  </t>
  </si>
  <si>
    <t>Favoreggiamento indebito di alcuni operatori economici tramite modalità non trasparenti di individuazione dei soggetti affidatari; 
Violazione dei principi di libera concorrenza e di economicità; 
Largo e inadeguatamente motivato ricorso a incarichi esterni per favorire alcuni specifici professionisti; 
Abuso nell’adozione di affidamenti con eccessivi aspetti discrezionali.</t>
  </si>
  <si>
    <t>Favoreggiamento indebito di alcuni operatori economici tramite modalità non trasparenti di individuazione dei soggetti affidatari;
 Abuso nell’adozione di affidamenti con eccessivi aspetti discrezionali.</t>
  </si>
  <si>
    <t>100%
-</t>
  </si>
  <si>
    <t>% nomine nelle Commissioni verificate da parte del Commissario (e motivazione) 
Nr di richieste di sostituzione</t>
  </si>
  <si>
    <t>Nr di atti di sostituzione dei RUP</t>
  </si>
  <si>
    <t>Nr accertamenti trasmessi alle Prefetture sulla regolarità delle aziende inserite nelle white list</t>
  </si>
  <si>
    <t>Attivazione della Banca della Legalità</t>
  </si>
  <si>
    <t xml:space="preserve">ESECUZIONE DEL CONTRATTO: ATTIVITÀ DI PREVENZIONE, VERIFICHE E ISPEZIONI </t>
  </si>
  <si>
    <t>Ricorso a variazioni contrattuali al fine di far conseguire all’impresa maggiori guadagni</t>
  </si>
  <si>
    <t>% siti verificati con sopralluoghi / totale affidamenti-siti</t>
  </si>
  <si>
    <t>% non conformità / totale dei contratti</t>
  </si>
  <si>
    <t>Nr note infoinvestigative inviate alla Direzione nazionale antimafia e antiterrorismo</t>
  </si>
  <si>
    <t>Siti “attenzionati”</t>
  </si>
  <si>
    <t>Nr rapporti inviati alla Magistratura relativi ai “siti attenzionati” 
(Comunicazioni NOE / Magistratura)</t>
  </si>
  <si>
    <t xml:space="preserve">ASSEGNAZIONE INCARICHI DI COLLABORAZIONE </t>
  </si>
  <si>
    <t xml:space="preserve">Abuso nell’adozione di incarichi di collaborazione aventi ad oggetto l’illegittimo favore (o sfavore) a beneficio (o a danno) di qualcuno; 
Abuso nell’adozione di affidamenti con eccessivi aspetti discrezionali. </t>
  </si>
  <si>
    <t>Sottoscrizione di un Protocollo che disciplina tutti gli aspetti della collaborazione 
Pubblicazione sul sito web istituzionale di tutti i Protocolli siglati
Misure di regolamentazione dell’accesso alle informazioni riservate: ogni ente ha accesso ai documenti relativi all’incarico assegnato, che vengono selezionati e forniti dai 3 Sub Commissari.</t>
  </si>
  <si>
    <t>% Protocolli pubblicati sul sito web, completi di oggetto, importo e durata della collaborazione</t>
  </si>
  <si>
    <t>GESTIONE DELLE ENTRATE, DELLE SPESE E DEL PATRIMONIO</t>
  </si>
  <si>
    <t>Applicazione del Codice dell’Arma per tutte le spese, trasferte incluse, che prevede l’atto autorizzativo del Commissario e l’atto dispositivo a doppia firma, del Commissario Unico e del Responsabile finanziario;
Verifica puntuale di tutti i documenti che legittimano ed autorizzano la spesa ai fini della liquidazione del rimborso;
Tenuta della contabilità tramite SiCoge;
Controllo di regolarità Amministrativo-Contabile annuale da parte Corte dei conti.</t>
  </si>
  <si>
    <t xml:space="preserve">Nr rilievi da parte della Corte dei conti, in occasione dei controlli periodici </t>
  </si>
  <si>
    <t>Nr rilievi non sanati</t>
  </si>
  <si>
    <t>Importo stralciato dalla contabilità</t>
  </si>
  <si>
    <t xml:space="preserve">Alterazione dei sistemi di pagamento al fine di conseguire vantaggi personali da parte degli addetti alla struttura o vantaggi a favore di terzi; 
Mancato rispetto delle normative applicabili ai processi di liquidazione dei pagamenti;
Liquidazione dei compensi senza i preventivi controlli di legge per creare vantaggio a terzi; 
Rendicontazione non conforme al fine di sottrarre finanziamenti ricevuti per impieghi illeciti o non rispondenti agli obiettivi del Commissario Unico; 
Redazione della rendicontazione non conforme al fine di distrarre i finanziamenti ricevuti per creare vantaggi esterni o interni alla struttura commissariale; 
Mancato invio della relazione annuale Corte dei Conti. </t>
  </si>
  <si>
    <t>&lt; 50</t>
  </si>
  <si>
    <t>Nr segnalazioni a fronte delle verifiche effettuate all’atto di aggiudicazione su:
Aggiudicatario; Secondo e terzo classificato; RUP – nominato dal Comune o dalla struttura o Stazione appaltante su delega del Commissario; Direttore Lavori; 
Addetto al Protocollo di Legalità all’interno della ditta aggiudicataria</t>
  </si>
  <si>
    <t xml:space="preserve">AFFIDAMENTO ED ESECUZIONE DEI CONTRATTI PUBBLICI </t>
  </si>
  <si>
    <t>ESERCIZIO DI POTERI SOSTITUTIVI</t>
  </si>
  <si>
    <t>Abuso nell’utilizzo di strumenti derogatori previsti nei Decreto di nomina di Commissario Straordinario</t>
  </si>
  <si>
    <t>Il Commissario normalmente non si avvale di strumenti derogatori. In caso contrario concorda le deroghe con i soggetti interessati dalla deroga stessa.</t>
  </si>
  <si>
    <t>Nr e valore deroghe al Codice degli appalti</t>
  </si>
  <si>
    <t>Descrizione dell’utilizzo dei poteri sostitutivi</t>
  </si>
  <si>
    <t>Utilizzo della piattaforma digitale MEPA - Mercato elettronico della PA per gli affidamenti, come 
previsto dal Codice degli appalti
Autorizzazione del Commissario per ogni spesa effettuata senza evidenza pubblica.</t>
  </si>
  <si>
    <t xml:space="preserve">
3</t>
  </si>
  <si>
    <t>Nr collaborazioni interrotte per l’accettazione di altri incarichi e motivazione</t>
  </si>
  <si>
    <t>Protocolli con le Stazioni appaltanti e Protocolli per la legalità;
Misure di disciplina dell’accesso alle gare:
- Verifica dei requisiti previsti dalla whitelist potenziata per il settore ambientale sia ai fini dell’iscrizione sia del mantenimento
- Principio di rotazione: in caso di aggiudicazione, lo stesso soggetto non può partecipare a 2 gare successive;
Approvazione di tutti i componenti delle Commissione aggiudicatrici nominati dalle Stazioni appaltanti;
Misure di controllo post aggiudicazione: aderenza a principi e norme di legalità e anticorruzione (verifica di esistenza di reati di corruzione, concussione, truffa e altri) delle compagini societarie e delle persone fisiche, verifica dei legami con altre società;
Attivazione della Banca dati della legalità per incrociare i database; 
Whistleblowing.</t>
  </si>
  <si>
    <t>INCONFERIBILITÀ E INCOMPATIBILITÀ DEGLI INCARICHI</t>
  </si>
  <si>
    <t>INCARICHI EXTRA-ISTITUZIONALI</t>
  </si>
  <si>
    <r>
      <t xml:space="preserve">CODICE DI COMPORTAMENTO </t>
    </r>
    <r>
      <rPr>
        <sz val="11"/>
        <color theme="1"/>
        <rFont val="Calibri"/>
        <family val="2"/>
        <scheme val="minor"/>
      </rPr>
      <t xml:space="preserve">
</t>
    </r>
    <r>
      <rPr>
        <sz val="10"/>
        <color theme="1"/>
        <rFont val="Calibri"/>
        <family val="2"/>
        <scheme val="minor"/>
      </rPr>
      <t>(misure di definizione e promozione dell'etica
e di standard di comportamento; misure di regolamentazione)</t>
    </r>
  </si>
  <si>
    <r>
      <t xml:space="preserve">MISURE DI DISCIPLINA DEL CONFLITTO DI INTERESSI 
</t>
    </r>
    <r>
      <rPr>
        <sz val="10"/>
        <color theme="1"/>
        <rFont val="Calibri"/>
        <family val="2"/>
        <scheme val="minor"/>
      </rPr>
      <t xml:space="preserve">(misure di gestione del conflitto di interessi) </t>
    </r>
  </si>
  <si>
    <r>
      <t xml:space="preserve">ROTAZIONE ORDINARIA
</t>
    </r>
    <r>
      <rPr>
        <sz val="10"/>
        <color theme="1"/>
        <rFont val="Calibri"/>
        <family val="2"/>
        <scheme val="minor"/>
      </rPr>
      <t>(misure di rotazione)</t>
    </r>
  </si>
  <si>
    <r>
      <t xml:space="preserve">WHISTLEBLOWING
</t>
    </r>
    <r>
      <rPr>
        <sz val="10"/>
        <color theme="1"/>
        <rFont val="Calibri"/>
        <family val="2"/>
        <scheme val="minor"/>
      </rPr>
      <t xml:space="preserve">(misure di segnalazione e di protezione del whistleblower) </t>
    </r>
  </si>
  <si>
    <r>
      <t xml:space="preserve">ACCESSO CIVICO
</t>
    </r>
    <r>
      <rPr>
        <sz val="10"/>
        <color theme="1"/>
        <rFont val="Calibri"/>
        <family val="2"/>
        <scheme val="minor"/>
      </rPr>
      <t xml:space="preserve">(misure di trasparenza) </t>
    </r>
  </si>
  <si>
    <t xml:space="preserve">esito verifica positivo </t>
  </si>
  <si>
    <t>Applicazione dell'articolo 35 bis d.lgs. 165/2001 (divieto di assegnazione di determinati incarichi ai condannati, anche con sentenza non definitiva, per reati contro la pp.aa.)</t>
  </si>
  <si>
    <r>
      <t xml:space="preserve">FORMAZIONE 
</t>
    </r>
    <r>
      <rPr>
        <sz val="10"/>
        <color theme="1"/>
        <rFont val="Calibri"/>
        <family val="2"/>
        <scheme val="minor"/>
      </rPr>
      <t xml:space="preserve">(misure di formazione) </t>
    </r>
  </si>
  <si>
    <r>
      <rPr>
        <b/>
        <sz val="11"/>
        <color theme="1"/>
        <rFont val="Calibri"/>
        <family val="2"/>
        <scheme val="minor"/>
      </rPr>
      <t>DIVIETI POST-EMPLOYMENT</t>
    </r>
    <r>
      <rPr>
        <sz val="11"/>
        <color theme="1"/>
        <rFont val="Calibri"/>
        <family val="2"/>
        <scheme val="minor"/>
      </rPr>
      <t xml:space="preserve"> 
</t>
    </r>
    <r>
      <rPr>
        <sz val="10"/>
        <color theme="1"/>
        <rFont val="Calibri"/>
        <family val="2"/>
        <scheme val="minor"/>
      </rPr>
      <t>(misure di gestione del pantouflage; misure di controllo)</t>
    </r>
  </si>
  <si>
    <r>
      <rPr>
        <b/>
        <sz val="10"/>
        <color theme="1"/>
        <rFont val="Calibri"/>
        <family val="2"/>
        <scheme val="minor"/>
      </rPr>
      <t>Team di esperti</t>
    </r>
    <r>
      <rPr>
        <sz val="10"/>
        <color theme="1"/>
        <rFont val="Calibri"/>
        <family val="2"/>
        <scheme val="minor"/>
      </rPr>
      <t>: incontro formativo sulle misure anticorruzione adottate dal Commissario con il presente PTPCT</t>
    </r>
  </si>
  <si>
    <r>
      <rPr>
        <b/>
        <sz val="10"/>
        <color theme="1"/>
        <rFont val="Calibri"/>
        <family val="2"/>
        <scheme val="minor"/>
      </rPr>
      <t>Team di esperti</t>
    </r>
    <r>
      <rPr>
        <sz val="10"/>
        <color theme="1"/>
        <rFont val="Calibri"/>
        <family val="2"/>
        <scheme val="minor"/>
      </rPr>
      <t xml:space="preserve">: non applicabile - gli incarichi sono riferiti a specifiche attività e competenze ed hanno durata annuale </t>
    </r>
  </si>
  <si>
    <r>
      <t xml:space="preserve">Definizione e adozione di una procedura per la segnalazione di illeciti o episodi di </t>
    </r>
    <r>
      <rPr>
        <i/>
        <sz val="10"/>
        <color theme="1"/>
        <rFont val="Calibri"/>
        <family val="2"/>
        <scheme val="minor"/>
      </rPr>
      <t xml:space="preserve">maladministration </t>
    </r>
    <r>
      <rPr>
        <sz val="10"/>
        <color theme="1"/>
        <rFont val="Calibri"/>
        <family val="2"/>
        <scheme val="minor"/>
      </rPr>
      <t>con modalità che consentano l'anonimato o comunque tutelino il whistleblower da eventuali ritorsioni</t>
    </r>
  </si>
  <si>
    <r>
      <t xml:space="preserve">AZIONI DI SENSIBILIZZAZIONE E RAPPORTO CON LA SOCIETÀ CIVILE 
</t>
    </r>
    <r>
      <rPr>
        <sz val="10"/>
        <color theme="1"/>
        <rFont val="Calibri"/>
        <family val="2"/>
        <scheme val="minor"/>
      </rPr>
      <t xml:space="preserve">(misure di sensibilizzazione e partecipazione) </t>
    </r>
  </si>
  <si>
    <t xml:space="preserve">Sottoscrizione di Protocolli con stakeholder del settore </t>
  </si>
  <si>
    <t xml:space="preserve">Partecipazione a eventi, convegni e incontri istituzionali </t>
  </si>
  <si>
    <r>
      <t>Iniziative di partecipazione per la società civile (</t>
    </r>
    <r>
      <rPr>
        <i/>
        <sz val="10"/>
        <color theme="1"/>
        <rFont val="Calibri"/>
        <family val="2"/>
        <scheme val="minor"/>
      </rPr>
      <t>Restore site visit</t>
    </r>
    <r>
      <rPr>
        <sz val="10"/>
        <color theme="1"/>
        <rFont val="Calibri"/>
        <family val="2"/>
        <scheme val="minor"/>
      </rPr>
      <t xml:space="preserve">) </t>
    </r>
  </si>
  <si>
    <t xml:space="preserve">Aggiornamento periodico del sito web della struttura </t>
  </si>
  <si>
    <t xml:space="preserve">Adozione e comunicazione di una procedura per la presa in carico  delle richieste di accesso civico generalizzato; definizione e comunicazione dei criteri per il rifiuto della richiesta (ad es."richieste massive") </t>
  </si>
  <si>
    <t>Codice di comportamento dei dipendenti del Ministero della Difesa, che si integra con gli ulteriori e più specifici doveri previsti dal Codice di Ordinamento Militare - COM e dal Testo Unico Disposizioni Regolamentari in materia di Ordinamento Militare - TUOM.</t>
  </si>
  <si>
    <t>Ricorso a figure carenti di adeguate competenze e professionalità per lo svolgimento dell’incarico;
Risorse selezionate per amicizia e non per competenza, al solo scopo di elargire compensi e cariche;
Largo e inadeguatamente motivato ricorso a incarichi esterni per favorire alcuni specifici professionisti.</t>
  </si>
  <si>
    <t>Probabilità X Impatto</t>
  </si>
  <si>
    <t>Team di esperti esterni</t>
  </si>
  <si>
    <t>I semestre</t>
  </si>
  <si>
    <t>II semestre</t>
  </si>
  <si>
    <t>MISURE GENERALI</t>
  </si>
  <si>
    <t>MISURE ADOTTATE</t>
  </si>
  <si>
    <t>ü</t>
  </si>
  <si>
    <t>adozione si/no
% collaboratori che hanno sottoscritto il Codice</t>
  </si>
  <si>
    <t xml:space="preserve">Obbligo dichiarare all'affidamento dell'incarico e in itinere  eventuali posizioni di conflitto di interessi - anche potenziale - di carattere personale, o relativo al coniuge, parenti o affini </t>
  </si>
  <si>
    <t>% collaboratori che hanno indicato i soggetti privati con cui hanno avuto rapporti di collaborazione negli ultimi 3 anni o  rapporti finanziari  
Nr conflitti di interessi dichiarati in itinere</t>
  </si>
  <si>
    <t>esito della verifica positivo</t>
  </si>
  <si>
    <r>
      <t xml:space="preserve">PREVENZIONE DELLA CORRUZIONE 
NELLA FORMAZIONE DI COMMISSIONI
</t>
    </r>
    <r>
      <rPr>
        <sz val="10"/>
        <color theme="1"/>
        <rFont val="Calibri"/>
        <family val="2"/>
        <scheme val="minor"/>
      </rPr>
      <t xml:space="preserve">(misure di controllo) </t>
    </r>
  </si>
  <si>
    <t xml:space="preserve">Sottoscrizione clausola anti-pantouflage nell'accordo di collaborazione </t>
  </si>
  <si>
    <r>
      <t xml:space="preserve">Carabinieri: </t>
    </r>
    <r>
      <rPr>
        <sz val="10"/>
        <color rgb="FF000000"/>
        <rFont val="Calibri"/>
        <family val="2"/>
        <scheme val="minor"/>
      </rPr>
      <t>Adozione e rispetto del Codice di comportamento dei dipendenti del Ministero della Difesa; Codice di Ordinamento Militare - COM;  Testo Unico Disposizioni Regolamentari in materia di Ordinamento Militare - TUOM</t>
    </r>
  </si>
  <si>
    <r>
      <rPr>
        <b/>
        <sz val="10"/>
        <color theme="1"/>
        <rFont val="Calibri"/>
        <family val="2"/>
        <scheme val="minor"/>
      </rPr>
      <t>Carabinieri</t>
    </r>
    <r>
      <rPr>
        <sz val="10"/>
        <color theme="1"/>
        <rFont val="Calibri"/>
        <family val="2"/>
        <scheme val="minor"/>
      </rPr>
      <t>: divieto di assumere qualsiasi altro impiego o incarico, nonché di esercitare attività professionale, commerciale e industriale, salvo per incarichi  occasionali in settori non di interesse del Commissario né dell’Arma dei Carabinieri, che devono in ogni caso essere autorizzati dal Comando Generale dell’Arma</t>
    </r>
  </si>
  <si>
    <r>
      <rPr>
        <b/>
        <sz val="10"/>
        <color theme="1"/>
        <rFont val="Calibri"/>
        <family val="2"/>
        <scheme val="minor"/>
      </rPr>
      <t>Team di esperti</t>
    </r>
    <r>
      <rPr>
        <sz val="10"/>
        <color theme="1"/>
        <rFont val="Calibri"/>
        <family val="2"/>
        <scheme val="minor"/>
      </rPr>
      <t>: obbligo di comunicre l'accettazione di ulterirori attività e incarichi; una volta informato, il Commissario può scegliere di sospendere o terminare la collabrazione, qualora l'incarico risulti essere incompatibile con la missione commissariale o ne possa compromettere la reputazione o l'effiacacia</t>
    </r>
  </si>
  <si>
    <t>Sottoscrizione della dichiarazione di impegno al rispetto del divieto di pantouflage al momento della cessazione del rapporto di lavoro  (si applica anche ai Carabinieri qualora terminino il loro rapporto lavorativo con l'Arma)</t>
  </si>
  <si>
    <t>sottoscrizione sì/no</t>
  </si>
  <si>
    <t>% dichiarazioni di impegno acquisite in caso di cessazione o termine del rapporto di lavoro sul totale dei dipendenti e collaboratori della  struttura commissariale</t>
  </si>
  <si>
    <t>realizzazione dell'incontro sì/no</t>
  </si>
  <si>
    <r>
      <rPr>
        <b/>
        <sz val="10"/>
        <color theme="1"/>
        <rFont val="Calibri"/>
        <family val="2"/>
        <scheme val="minor"/>
      </rPr>
      <t>Carabinieri</t>
    </r>
    <r>
      <rPr>
        <sz val="10"/>
        <color theme="1"/>
        <rFont val="Calibri"/>
        <family val="2"/>
        <scheme val="minor"/>
      </rPr>
      <t xml:space="preserve">: Rotazione dei 3 Sub-commissari </t>
    </r>
  </si>
  <si>
    <t>adozione procedura sì/no</t>
  </si>
  <si>
    <t>Iniziative educative e di formazione con scuole, università e PPAA</t>
  </si>
  <si>
    <t>Nr  verifiche effettuate su un campione di ex dipendenti e collaboratori al termine del rapporto di lavoro</t>
  </si>
  <si>
    <t xml:space="preserve">Nr  eventi, convegni e incontri istituzionali attesi dal Commissario </t>
  </si>
  <si>
    <t>Nr iniziative e partecipanti, di cui RUP e operatori della PA</t>
  </si>
  <si>
    <t>Nr iniziative  e partecipanti</t>
  </si>
  <si>
    <t xml:space="preserve">Nr Protocolli sottoscritti </t>
  </si>
  <si>
    <t xml:space="preserve">Integrazione e aggiornamento periodico della sezione "Amministrazione trasparente" sul sito della struttura </t>
  </si>
  <si>
    <t>Integrazione dei contenuti mancanti entro 2023</t>
  </si>
  <si>
    <t>Carabinieri</t>
  </si>
  <si>
    <t>Adozione e sottoscrizione del Codice di Comportamento e di tutela della dignità e dell’etica dei dirigenti e dei dipendenti della Presidenza del Consiglio dei Ministri/Codice di Comportamento della Struttura Commissariale e dell’Accordo di riservatezza (allegati al Piano) 
Pubblicazione sul sito del Commissario dei CV degli esperti e degli Accordi di collaborazione sottoscritti, completi di oggetto, importo e durata della collaborazione
Adozione di misure di regolamentazione dell’accesso all’archivio e alle informazioni riservate: ogni esperto ha accesso ai documenti relativi all’incarico assegnato, che vengono forniti dai 3 Sub Commissari. In caso di svolgimento dell’attività lavorativa da remoto non è consentito l’accesso alla rete informatica della struttura commissariale.</t>
  </si>
  <si>
    <t>Entro marzo 2024</t>
  </si>
  <si>
    <r>
      <t xml:space="preserve">Protocolli per la legalità;
</t>
    </r>
    <r>
      <rPr>
        <sz val="10"/>
        <rFont val="Calibri"/>
        <family val="2"/>
        <scheme val="minor"/>
      </rPr>
      <t>Misure di controllo:
- Dopo l’avvio dei lavori: verifiche in loco, periodiche e a sorpresa</t>
    </r>
    <r>
      <rPr>
        <sz val="10"/>
        <color rgb="FF000000"/>
        <rFont val="Calibri"/>
        <family val="2"/>
        <scheme val="minor"/>
      </rPr>
      <t>, su operai, mezzi e stato di avanzamento. Alla ditta vincitrice dell’appalto è riconosciuta una quota di fondi ad hoc per gli adempimenti riguardanti l’inserimento dei dati delle maestranze e dei mezzi utilizzati giornalmente in cantiere, che sono sottoposti a successivo controllo;
Eventuali variazioni contrattuali devono essere supportate da adeguata documentazione e approvate dal Commissario.</t>
    </r>
  </si>
  <si>
    <r>
      <rPr>
        <b/>
        <sz val="10"/>
        <rFont val="Calibri"/>
        <family val="2"/>
        <scheme val="minor"/>
      </rPr>
      <t>Team di esperti</t>
    </r>
    <r>
      <rPr>
        <sz val="10"/>
        <rFont val="Calibri"/>
        <family val="2"/>
        <scheme val="minor"/>
      </rPr>
      <t>: Adozione e sottoscrizione del Codice di Comportamento e di tutela della dignità e dell’etica dei dirigenti e dei dipendenti della Presidenza del Consiglio dei Ministri</t>
    </r>
  </si>
  <si>
    <t>Gli obblighi circa la dichiarazione di insussistenza di inconferibilità e/o incompatibilità ai fini del conferimento di incarichi dirigenziali e di responsabilità amministrativa di vertice nelle pubbliche amministrazioni sono stati ottemperati all’atto di nomina del Commissario da parte del Presidenza del Consiglio dei Ministri</t>
  </si>
  <si>
    <t>Sì</t>
  </si>
  <si>
    <t>Sì
100%</t>
  </si>
  <si>
    <t>% richieste non autorizzate ai Carabinieri per lo svolgimento di altre attività e incarichi da parte dei Carabinieri della task force</t>
  </si>
  <si>
    <t>Almeno 1</t>
  </si>
  <si>
    <t>Aggiornamento settimanale sì/no</t>
  </si>
  <si>
    <r>
      <t xml:space="preserve">TRASPARENZA
</t>
    </r>
    <r>
      <rPr>
        <sz val="10"/>
        <color theme="1"/>
        <rFont val="Calibri"/>
        <family val="2"/>
        <scheme val="minor"/>
      </rPr>
      <t xml:space="preserve">(misure di trasparenza) </t>
    </r>
  </si>
  <si>
    <t>Pubblicazione in "amministrazione trasparente" della modulistica per la richiesta di accesso civico semplice, oltre che degli indirizzi di posta (anche elettronica e PEC) cui inviare tali moduli</t>
  </si>
  <si>
    <t>Adozione e pubblicazione della procedura sì/no
Nr richieste di accesso semplice</t>
  </si>
  <si>
    <t xml:space="preserve">Adozione e pubblicazione della procedura sì/no
</t>
  </si>
  <si>
    <t>Nr richieste di accesso generalizzato</t>
  </si>
  <si>
    <t>si</t>
  </si>
  <si>
    <r>
      <rPr>
        <b/>
        <sz val="10"/>
        <rFont val="Calibri"/>
        <family val="2"/>
        <scheme val="minor"/>
      </rPr>
      <t>Per il team di esperti</t>
    </r>
    <r>
      <rPr>
        <sz val="10"/>
        <rFont val="Calibri"/>
        <family val="2"/>
        <scheme val="minor"/>
      </rPr>
      <t>: verifica dei dati e della respoansabilità previa consultazione banche dati FFPP  previa assegnazione dell'incarico annuale</t>
    </r>
  </si>
  <si>
    <t>/</t>
  </si>
  <si>
    <t>verificato</t>
  </si>
  <si>
    <t>&lt; 10% degli acquisti 
per la struttura</t>
  </si>
  <si>
    <t>1&lt;</t>
  </si>
  <si>
    <t>no</t>
  </si>
  <si>
    <t>&lt; 40</t>
  </si>
  <si>
    <t>&lt; 10</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</si>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</sst>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quot;"/>
  </numFmts>
  <fonts count="11" x14ac:knownFonts="1">
    <font>
      <sz val="11"/>
      <color theme="1"/>
      <name val="Calibri"/>
      <family val="2"/>
      <scheme val="minor"/>
    </font>
    <font>
      <b/>
      <sz val="11"/>
      <color theme="1"/>
      <name val="Calibri"/>
      <family val="2"/>
      <scheme val="minor"/>
    </font>
    <font>
      <b/>
      <sz val="10"/>
      <color theme="1"/>
      <name val="Calibri"/>
      <family val="2"/>
      <scheme val="minor"/>
    </font>
    <font>
      <b/>
      <sz val="10"/>
      <color rgb="FF000000"/>
      <name val="Calibri"/>
      <family val="2"/>
      <scheme val="minor"/>
    </font>
    <font>
      <sz val="10"/>
      <color theme="1"/>
      <name val="Calibri"/>
      <family val="2"/>
      <scheme val="minor"/>
    </font>
    <font>
      <b/>
      <sz val="11"/>
      <color theme="0"/>
      <name val="Calibri"/>
      <family val="2"/>
      <scheme val="minor"/>
    </font>
    <font>
      <sz val="10"/>
      <color rgb="FF000000"/>
      <name val="Calibri"/>
      <family val="2"/>
      <scheme val="minor"/>
    </font>
    <font>
      <sz val="10"/>
      <name val="Calibri"/>
      <family val="2"/>
      <scheme val="minor"/>
    </font>
    <font>
      <i/>
      <sz val="10"/>
      <color theme="1"/>
      <name val="Calibri"/>
      <family val="2"/>
      <scheme val="minor"/>
    </font>
    <font>
      <sz val="10"/>
      <color rgb="FF000000"/>
      <name val="Wingdings"/>
      <charset val="2"/>
    </font>
    <font>
      <b/>
      <sz val="10"/>
      <name val="Calibri"/>
      <family val="2"/>
      <scheme val="minor"/>
    </font>
  </fonts>
  <fills count="5">
    <fill>
      <patternFill patternType="none"/>
    </fill>
    <fill>
      <patternFill patternType="gray125"/>
    </fill>
    <fill>
      <patternFill patternType="solid">
        <fgColor rgb="FF00B050"/>
        <bgColor indexed="64"/>
      </patternFill>
    </fill>
    <fill>
      <patternFill patternType="solid">
        <fgColor theme="9" tint="0.79998168889431442"/>
        <bgColor indexed="64"/>
      </patternFill>
    </fill>
    <fill>
      <patternFill patternType="solid">
        <fgColor theme="9" tint="0.59999389629810485"/>
        <bgColor indexed="64"/>
      </patternFill>
    </fill>
  </fills>
  <borders count="5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bottom style="medium">
        <color indexed="64"/>
      </bottom>
      <diagonal/>
    </border>
    <border>
      <left/>
      <right style="medium">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235">
    <xf numFmtId="0" fontId="0" fillId="0" borderId="0" xfId="0"/>
    <xf numFmtId="0" fontId="0" fillId="0" borderId="0" xfId="0" applyAlignment="1">
      <alignment horizontal="left"/>
    </xf>
    <xf numFmtId="0" fontId="4" fillId="0" borderId="0" xfId="0" applyFont="1"/>
    <xf numFmtId="0" fontId="1" fillId="0" borderId="10" xfId="0" applyFont="1" applyBorder="1" applyAlignment="1">
      <alignment horizontal="center" vertical="center" wrapText="1"/>
    </xf>
    <xf numFmtId="0" fontId="0" fillId="0" borderId="0" xfId="0" applyAlignment="1">
      <alignment horizontal="center"/>
    </xf>
    <xf numFmtId="0" fontId="0" fillId="0" borderId="5" xfId="0" applyBorder="1"/>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2" fillId="0" borderId="2"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2" fillId="0" borderId="1" xfId="0" applyFont="1" applyBorder="1" applyAlignment="1">
      <alignment horizontal="center" vertical="center" wrapText="1"/>
    </xf>
    <xf numFmtId="0" fontId="6" fillId="0" borderId="7" xfId="0" applyFont="1" applyBorder="1" applyAlignment="1">
      <alignment horizontal="center" vertical="center" wrapText="1"/>
    </xf>
    <xf numFmtId="0" fontId="3" fillId="0" borderId="2" xfId="0" applyFont="1" applyBorder="1" applyAlignment="1">
      <alignment horizontal="center" vertical="center" wrapText="1"/>
    </xf>
    <xf numFmtId="0" fontId="4" fillId="0" borderId="1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indent="1"/>
    </xf>
    <xf numFmtId="0" fontId="4" fillId="0" borderId="0" xfId="0" applyFont="1" applyAlignment="1">
      <alignment horizontal="center" vertical="center"/>
    </xf>
    <xf numFmtId="0" fontId="6" fillId="0" borderId="6" xfId="0" applyFont="1" applyBorder="1" applyAlignment="1">
      <alignment horizontal="center" vertical="center" wrapText="1"/>
    </xf>
    <xf numFmtId="0" fontId="0" fillId="2" borderId="0" xfId="0" applyFill="1"/>
    <xf numFmtId="0" fontId="0" fillId="2" borderId="14" xfId="0" applyFill="1" applyBorder="1"/>
    <xf numFmtId="0" fontId="1" fillId="0" borderId="1" xfId="0" applyFont="1" applyBorder="1" applyAlignment="1">
      <alignment horizontal="center" vertical="center" wrapText="1"/>
    </xf>
    <xf numFmtId="0" fontId="4" fillId="0" borderId="7" xfId="0" applyFont="1" applyBorder="1" applyAlignment="1">
      <alignment horizontal="center" vertical="center"/>
    </xf>
    <xf numFmtId="0" fontId="4" fillId="0" borderId="1" xfId="0" applyFont="1" applyBorder="1" applyAlignment="1">
      <alignment horizontal="left" vertical="center" wrapText="1" indent="1"/>
    </xf>
    <xf numFmtId="0" fontId="4" fillId="0" borderId="0" xfId="0" applyFont="1" applyAlignment="1">
      <alignment horizontal="left" vertical="center" indent="1"/>
    </xf>
    <xf numFmtId="0" fontId="2" fillId="0" borderId="3" xfId="0" applyFont="1" applyBorder="1" applyAlignment="1">
      <alignment horizontal="left" vertical="center" wrapText="1" indent="1"/>
    </xf>
    <xf numFmtId="0" fontId="4" fillId="0" borderId="2" xfId="0" applyFont="1" applyBorder="1" applyAlignment="1">
      <alignment horizontal="center" vertical="center"/>
    </xf>
    <xf numFmtId="9" fontId="4" fillId="0" borderId="1" xfId="0" applyNumberFormat="1" applyFont="1" applyBorder="1" applyAlignment="1">
      <alignment horizontal="center" vertical="center"/>
    </xf>
    <xf numFmtId="0" fontId="4" fillId="0" borderId="12" xfId="0" applyFont="1" applyBorder="1" applyAlignment="1">
      <alignment horizontal="center" vertical="center"/>
    </xf>
    <xf numFmtId="9" fontId="4" fillId="0" borderId="2" xfId="0" applyNumberFormat="1" applyFont="1" applyBorder="1" applyAlignment="1">
      <alignment horizontal="center" vertical="center" wrapText="1"/>
    </xf>
    <xf numFmtId="0" fontId="7" fillId="0" borderId="4" xfId="0" applyFont="1" applyBorder="1" applyAlignment="1">
      <alignment horizontal="center" vertical="center"/>
    </xf>
    <xf numFmtId="0" fontId="4" fillId="0" borderId="12" xfId="0" applyFont="1" applyBorder="1" applyAlignment="1">
      <alignment horizontal="center" vertical="center" wrapText="1"/>
    </xf>
    <xf numFmtId="0" fontId="7" fillId="0" borderId="1" xfId="0" applyFont="1" applyBorder="1" applyAlignment="1">
      <alignment horizontal="center" vertical="center"/>
    </xf>
    <xf numFmtId="9" fontId="7" fillId="0" borderId="1" xfId="0" applyNumberFormat="1" applyFont="1" applyBorder="1" applyAlignment="1">
      <alignment horizontal="center" vertical="center"/>
    </xf>
    <xf numFmtId="0" fontId="0" fillId="0" borderId="14" xfId="0" applyBorder="1"/>
    <xf numFmtId="0" fontId="0" fillId="0" borderId="8" xfId="0" applyBorder="1"/>
    <xf numFmtId="164" fontId="7" fillId="0" borderId="4" xfId="0" applyNumberFormat="1" applyFont="1" applyBorder="1" applyAlignment="1">
      <alignment horizontal="center" vertical="center"/>
    </xf>
    <xf numFmtId="0" fontId="0" fillId="2" borderId="5" xfId="0" applyFill="1" applyBorder="1"/>
    <xf numFmtId="0" fontId="4" fillId="0" borderId="4" xfId="0" applyFont="1" applyBorder="1" applyAlignment="1">
      <alignment horizontal="left" vertical="center" wrapText="1" inden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xf>
    <xf numFmtId="0" fontId="6" fillId="0" borderId="4" xfId="0" applyFont="1" applyBorder="1" applyAlignment="1">
      <alignment horizontal="center" vertical="center" wrapText="1"/>
    </xf>
    <xf numFmtId="0" fontId="1" fillId="0" borderId="0" xfId="0" applyFont="1" applyAlignment="1">
      <alignment horizontal="center" vertical="center"/>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2" fillId="0" borderId="3" xfId="0" applyFont="1" applyBorder="1" applyAlignment="1">
      <alignment horizontal="center" vertical="center" wrapText="1"/>
    </xf>
    <xf numFmtId="0" fontId="1" fillId="0" borderId="9" xfId="0" applyFont="1" applyBorder="1" applyAlignment="1">
      <alignment horizontal="center" vertical="center" wrapText="1"/>
    </xf>
    <xf numFmtId="0" fontId="4" fillId="0" borderId="15" xfId="0" applyFont="1" applyBorder="1" applyAlignment="1">
      <alignment horizontal="center" vertical="center"/>
    </xf>
    <xf numFmtId="0" fontId="6" fillId="0" borderId="17" xfId="0" applyFont="1" applyBorder="1" applyAlignment="1">
      <alignment horizontal="center" vertical="center" wrapText="1"/>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27" xfId="0" applyFont="1" applyBorder="1" applyAlignment="1">
      <alignment horizontal="left" vertical="center" wrapText="1" indent="1"/>
    </xf>
    <xf numFmtId="0" fontId="4" fillId="0" borderId="21" xfId="0" applyFont="1" applyBorder="1" applyAlignment="1">
      <alignment horizontal="left" vertical="center" wrapText="1" indent="1"/>
    </xf>
    <xf numFmtId="0" fontId="3" fillId="0" borderId="0" xfId="0" applyFont="1" applyAlignment="1">
      <alignment horizontal="left" vertical="center" wrapText="1" indent="1"/>
    </xf>
    <xf numFmtId="0" fontId="4" fillId="0" borderId="18" xfId="0" applyFont="1" applyBorder="1" applyAlignment="1">
      <alignment horizontal="left" vertical="center" indent="1"/>
    </xf>
    <xf numFmtId="0" fontId="4" fillId="0" borderId="15" xfId="0" applyFont="1" applyBorder="1" applyAlignment="1">
      <alignment horizontal="left" vertical="center" wrapText="1" indent="1"/>
    </xf>
    <xf numFmtId="0" fontId="4" fillId="0" borderId="18" xfId="0" applyFont="1" applyBorder="1" applyAlignment="1">
      <alignment horizontal="left" vertical="center" wrapText="1" indent="1"/>
    </xf>
    <xf numFmtId="0" fontId="4" fillId="0" borderId="17" xfId="0" applyFont="1" applyBorder="1" applyAlignment="1">
      <alignment horizontal="left" vertical="center" wrapText="1" indent="1"/>
    </xf>
    <xf numFmtId="0" fontId="0" fillId="0" borderId="0" xfId="0" applyAlignment="1">
      <alignment wrapText="1"/>
    </xf>
    <xf numFmtId="0" fontId="4" fillId="0" borderId="2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0" xfId="0" applyFont="1" applyBorder="1" applyAlignment="1">
      <alignment horizontal="center"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1" fontId="1" fillId="3" borderId="1" xfId="0" applyNumberFormat="1" applyFont="1" applyFill="1" applyBorder="1" applyAlignment="1">
      <alignment horizontal="center" vertical="center" wrapText="1"/>
    </xf>
    <xf numFmtId="0" fontId="3" fillId="0" borderId="2" xfId="0" applyFont="1" applyBorder="1" applyAlignment="1">
      <alignment horizontal="left" vertical="center" wrapText="1"/>
    </xf>
    <xf numFmtId="0" fontId="2" fillId="0" borderId="2" xfId="0" applyFont="1" applyBorder="1" applyAlignment="1">
      <alignment horizontal="left" vertical="center" wrapText="1"/>
    </xf>
    <xf numFmtId="0" fontId="5" fillId="2" borderId="8" xfId="0" applyFont="1" applyFill="1" applyBorder="1" applyAlignment="1">
      <alignment vertical="center" wrapText="1"/>
    </xf>
    <xf numFmtId="0" fontId="5" fillId="2" borderId="11" xfId="0" applyFont="1" applyFill="1" applyBorder="1" applyAlignment="1">
      <alignment vertical="center" wrapText="1"/>
    </xf>
    <xf numFmtId="0" fontId="9"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 xfId="0" applyFont="1" applyBorder="1" applyAlignment="1">
      <alignment horizontal="center" vertical="center"/>
    </xf>
    <xf numFmtId="0" fontId="7" fillId="0" borderId="3" xfId="0" quotePrefix="1" applyFont="1" applyBorder="1" applyAlignment="1">
      <alignment horizontal="center" vertical="center" wrapText="1"/>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7" fillId="0" borderId="19" xfId="0" applyFont="1" applyBorder="1" applyAlignment="1">
      <alignment horizontal="left" vertical="center" wrapText="1" indent="1"/>
    </xf>
    <xf numFmtId="0" fontId="7" fillId="0" borderId="17" xfId="0" applyFont="1" applyBorder="1" applyAlignment="1">
      <alignment horizontal="left" vertical="center" indent="1"/>
    </xf>
    <xf numFmtId="0" fontId="3" fillId="0" borderId="31" xfId="0" applyFont="1" applyBorder="1" applyAlignment="1">
      <alignment vertical="center" wrapText="1"/>
    </xf>
    <xf numFmtId="0" fontId="4" fillId="0" borderId="32" xfId="0" applyFont="1" applyBorder="1" applyAlignment="1">
      <alignment horizontal="center" vertical="center" wrapText="1"/>
    </xf>
    <xf numFmtId="9" fontId="4" fillId="0" borderId="33" xfId="0" applyNumberFormat="1" applyFont="1" applyBorder="1" applyAlignment="1">
      <alignment horizontal="center" vertical="center"/>
    </xf>
    <xf numFmtId="0" fontId="4" fillId="0" borderId="34" xfId="0" applyFont="1" applyBorder="1" applyAlignment="1">
      <alignment horizontal="center" vertical="center" wrapText="1"/>
    </xf>
    <xf numFmtId="0" fontId="4" fillId="0" borderId="35" xfId="0" applyFont="1" applyBorder="1" applyAlignment="1">
      <alignment horizontal="center" vertical="center"/>
    </xf>
    <xf numFmtId="0" fontId="4" fillId="0" borderId="33" xfId="0" applyFont="1" applyBorder="1"/>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2" xfId="0" quotePrefix="1" applyFont="1" applyBorder="1" applyAlignment="1">
      <alignment horizontal="center" vertical="center"/>
    </xf>
    <xf numFmtId="0" fontId="4" fillId="0" borderId="37"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2" xfId="0" applyFont="1" applyBorder="1"/>
    <xf numFmtId="0" fontId="4" fillId="0" borderId="35" xfId="0" quotePrefix="1" applyFont="1" applyBorder="1" applyAlignment="1">
      <alignment horizontal="center" vertical="center"/>
    </xf>
    <xf numFmtId="0" fontId="4" fillId="0" borderId="37" xfId="0" quotePrefix="1" applyFont="1" applyBorder="1" applyAlignment="1">
      <alignment horizontal="center" vertical="center"/>
    </xf>
    <xf numFmtId="0" fontId="4" fillId="0" borderId="37" xfId="0" applyFont="1" applyBorder="1" applyAlignment="1">
      <alignment horizontal="center" vertical="center"/>
    </xf>
    <xf numFmtId="0" fontId="4" fillId="0" borderId="47" xfId="0" applyFont="1" applyBorder="1" applyAlignment="1">
      <alignment horizontal="center" vertical="center"/>
    </xf>
    <xf numFmtId="0" fontId="4" fillId="0" borderId="32" xfId="0" quotePrefix="1" applyFont="1" applyBorder="1"/>
    <xf numFmtId="0" fontId="0" fillId="0" borderId="40" xfId="0" applyBorder="1" applyAlignment="1">
      <alignment horizontal="center" vertical="center"/>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41" xfId="0" applyBorder="1" applyAlignment="1">
      <alignment horizontal="center"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2" xfId="0" applyBorder="1" applyAlignment="1">
      <alignment horizontal="center" vertical="center"/>
    </xf>
    <xf numFmtId="0" fontId="0" fillId="0" borderId="18" xfId="0" applyBorder="1" applyAlignment="1">
      <alignment horizontal="center" vertical="center"/>
    </xf>
    <xf numFmtId="0" fontId="0" fillId="0" borderId="43" xfId="0" applyBorder="1" applyAlignment="1">
      <alignment horizontal="center" vertical="center"/>
    </xf>
    <xf numFmtId="0" fontId="0" fillId="0" borderId="42" xfId="0" applyBorder="1" applyAlignment="1">
      <alignment horizontal="center" vertical="center" wrapText="1"/>
    </xf>
    <xf numFmtId="0" fontId="0" fillId="0" borderId="18" xfId="0" applyBorder="1" applyAlignment="1">
      <alignment horizontal="center" vertical="center" wrapText="1"/>
    </xf>
    <xf numFmtId="0" fontId="0" fillId="0" borderId="43" xfId="0" applyBorder="1" applyAlignment="1">
      <alignment horizontal="center" vertical="center" wrapText="1"/>
    </xf>
    <xf numFmtId="0" fontId="0" fillId="0" borderId="40" xfId="0" applyBorder="1" applyAlignment="1">
      <alignment horizontal="center" vertical="center" wrapText="1"/>
    </xf>
    <xf numFmtId="0" fontId="0" fillId="0" borderId="15" xfId="0" applyBorder="1" applyAlignment="1">
      <alignment horizontal="center" vertical="center" wrapText="1"/>
    </xf>
    <xf numFmtId="0" fontId="0" fillId="0" borderId="24" xfId="0" applyBorder="1" applyAlignment="1">
      <alignment horizontal="center" vertical="center" wrapText="1"/>
    </xf>
    <xf numFmtId="0" fontId="0" fillId="0" borderId="41" xfId="0" applyBorder="1" applyAlignment="1">
      <alignment horizontal="center" vertical="center" wrapText="1"/>
    </xf>
    <xf numFmtId="0" fontId="0" fillId="0" borderId="17" xfId="0" applyBorder="1" applyAlignment="1">
      <alignment horizontal="center" vertical="center" wrapText="1"/>
    </xf>
    <xf numFmtId="0" fontId="0" fillId="0" borderId="22" xfId="0" applyBorder="1" applyAlignment="1">
      <alignment horizontal="center" vertical="center" wrapText="1"/>
    </xf>
    <xf numFmtId="0" fontId="0" fillId="0" borderId="48" xfId="0" applyBorder="1" applyAlignment="1">
      <alignment horizontal="center" vertical="center"/>
    </xf>
    <xf numFmtId="0" fontId="0" fillId="0" borderId="20" xfId="0" applyBorder="1" applyAlignment="1">
      <alignment horizontal="center" vertical="center"/>
    </xf>
    <xf numFmtId="0" fontId="0" fillId="0" borderId="49"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23" xfId="0" applyBorder="1" applyAlignment="1">
      <alignment horizontal="center" vertical="center"/>
    </xf>
    <xf numFmtId="0" fontId="0" fillId="0" borderId="44" xfId="0" applyFill="1" applyBorder="1" applyAlignment="1">
      <alignment horizontal="center" vertical="center" wrapText="1"/>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2" fillId="0" borderId="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5" fillId="2" borderId="9"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4" fillId="0" borderId="4"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3" xfId="0" applyFont="1" applyBorder="1" applyAlignment="1">
      <alignment horizontal="left" vertical="center" wrapText="1" indent="1"/>
    </xf>
    <xf numFmtId="0" fontId="1" fillId="0" borderId="10" xfId="0" applyFont="1" applyBorder="1" applyAlignment="1">
      <alignment horizontal="center" vertical="center" wrapText="1"/>
    </xf>
    <xf numFmtId="1" fontId="1" fillId="3" borderId="4" xfId="0" applyNumberFormat="1" applyFont="1" applyFill="1" applyBorder="1" applyAlignment="1">
      <alignment horizontal="center" vertical="center" wrapText="1"/>
    </xf>
    <xf numFmtId="1" fontId="1" fillId="3" borderId="7" xfId="0" applyNumberFormat="1" applyFont="1" applyFill="1" applyBorder="1" applyAlignment="1">
      <alignment horizontal="center" vertical="center" wrapText="1"/>
    </xf>
    <xf numFmtId="1" fontId="1" fillId="3" borderId="3"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1" fillId="0" borderId="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center" vertical="center" wrapText="1"/>
    </xf>
    <xf numFmtId="0" fontId="1" fillId="3" borderId="4"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3" fillId="0" borderId="8" xfId="0" applyFont="1" applyBorder="1" applyAlignment="1">
      <alignment horizontal="left" vertical="center" wrapText="1"/>
    </xf>
    <xf numFmtId="0" fontId="3" fillId="0" borderId="5" xfId="0" applyFont="1" applyBorder="1" applyAlignment="1">
      <alignment horizontal="left" vertical="center" wrapText="1"/>
    </xf>
    <xf numFmtId="0" fontId="3" fillId="0" borderId="2" xfId="0" applyFont="1" applyBorder="1" applyAlignment="1">
      <alignment horizontal="left" vertical="center" wrapText="1"/>
    </xf>
    <xf numFmtId="0" fontId="2" fillId="0" borderId="8" xfId="0" applyFont="1" applyBorder="1" applyAlignment="1">
      <alignment horizontal="left"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0" fillId="0" borderId="4" xfId="0" applyBorder="1" applyAlignment="1">
      <alignment horizontal="center" vertical="center"/>
    </xf>
    <xf numFmtId="0" fontId="0" fillId="0" borderId="3" xfId="0" applyBorder="1" applyAlignment="1">
      <alignment horizontal="center" vertical="center"/>
    </xf>
    <xf numFmtId="0" fontId="1" fillId="3" borderId="4"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3" xfId="0" applyFont="1" applyFill="1" applyBorder="1" applyAlignment="1">
      <alignment horizontal="center" vertical="center" wrapText="1"/>
    </xf>
    <xf numFmtId="0" fontId="6" fillId="0" borderId="4"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10" xfId="0" applyFont="1" applyBorder="1" applyAlignment="1">
      <alignment horizontal="left" vertical="center" wrapText="1" indent="1"/>
    </xf>
    <xf numFmtId="0" fontId="5" fillId="2" borderId="5" xfId="0" applyFont="1" applyFill="1" applyBorder="1" applyAlignment="1">
      <alignment horizontal="left" vertical="center" wrapText="1"/>
    </xf>
    <xf numFmtId="0" fontId="5" fillId="2" borderId="10" xfId="0" applyFont="1" applyFill="1" applyBorder="1" applyAlignment="1">
      <alignment horizontal="left" vertical="center"/>
    </xf>
    <xf numFmtId="0" fontId="5" fillId="2" borderId="30" xfId="0" applyFont="1" applyFill="1" applyBorder="1" applyAlignment="1">
      <alignment horizontal="left" vertical="center"/>
    </xf>
    <xf numFmtId="0" fontId="6" fillId="0" borderId="3" xfId="0" applyFont="1" applyBorder="1" applyAlignment="1">
      <alignment horizontal="left" vertical="center" wrapText="1" indent="1"/>
    </xf>
    <xf numFmtId="0" fontId="4" fillId="0" borderId="4" xfId="0" applyFont="1" applyBorder="1" applyAlignment="1">
      <alignment horizontal="left" vertical="center" indent="1"/>
    </xf>
    <xf numFmtId="0" fontId="4" fillId="0" borderId="3" xfId="0" applyFont="1" applyBorder="1" applyAlignment="1">
      <alignment horizontal="left" vertical="center" indent="1"/>
    </xf>
    <xf numFmtId="0" fontId="1" fillId="4" borderId="4" xfId="0" applyFont="1" applyFill="1" applyBorder="1" applyAlignment="1">
      <alignment horizontal="center" vertical="center"/>
    </xf>
    <xf numFmtId="0" fontId="1" fillId="4" borderId="3" xfId="0" applyFont="1" applyFill="1" applyBorder="1" applyAlignment="1">
      <alignment horizontal="center" vertical="center"/>
    </xf>
    <xf numFmtId="0" fontId="4" fillId="0" borderId="7" xfId="0" applyFont="1" applyBorder="1" applyAlignment="1">
      <alignment horizontal="left" vertical="center" indent="1"/>
    </xf>
    <xf numFmtId="0" fontId="7" fillId="0" borderId="4" xfId="0" applyFont="1" applyBorder="1" applyAlignment="1">
      <alignment horizontal="left" vertical="center" wrapText="1" indent="1"/>
    </xf>
    <xf numFmtId="0" fontId="7" fillId="0" borderId="7" xfId="0" applyFont="1" applyBorder="1" applyAlignment="1">
      <alignment horizontal="left" vertical="center" wrapText="1" indent="1"/>
    </xf>
    <xf numFmtId="0" fontId="7" fillId="0" borderId="3" xfId="0" applyFont="1" applyBorder="1" applyAlignment="1">
      <alignment horizontal="left" vertical="center" wrapText="1" indent="1"/>
    </xf>
    <xf numFmtId="0" fontId="4" fillId="0" borderId="21" xfId="0" applyFont="1" applyBorder="1" applyAlignment="1">
      <alignment horizontal="center" vertical="center" wrapText="1"/>
    </xf>
    <xf numFmtId="0" fontId="4" fillId="0" borderId="28"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2" xfId="0" applyFont="1" applyBorder="1" applyAlignment="1">
      <alignment horizontal="center" vertical="center" wrapText="1"/>
    </xf>
    <xf numFmtId="0" fontId="5" fillId="2" borderId="16"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3" xfId="0" applyFont="1" applyFill="1" applyBorder="1" applyAlignment="1">
      <alignment horizontal="center" vertical="center" wrapText="1"/>
    </xf>
    <xf numFmtId="0" fontId="1" fillId="0" borderId="4" xfId="0" applyFont="1" applyBorder="1" applyAlignment="1">
      <alignment horizontal="left" vertical="center" wrapText="1" indent="1"/>
    </xf>
    <xf numFmtId="0" fontId="1" fillId="0" borderId="7" xfId="0" applyFont="1" applyBorder="1" applyAlignment="1">
      <alignment horizontal="left" vertical="center" wrapText="1" indent="1"/>
    </xf>
    <xf numFmtId="0" fontId="1" fillId="0" borderId="16" xfId="0" applyFont="1" applyBorder="1" applyAlignment="1">
      <alignment horizontal="center" vertical="center" wrapText="1"/>
    </xf>
    <xf numFmtId="0" fontId="4" fillId="0" borderId="27" xfId="0" applyFont="1" applyBorder="1" applyAlignment="1">
      <alignment horizontal="left" vertical="center" wrapText="1" indent="1"/>
    </xf>
    <xf numFmtId="0" fontId="4" fillId="0" borderId="21" xfId="0" applyFont="1" applyBorder="1" applyAlignment="1">
      <alignment horizontal="left" vertical="center" wrapText="1" indent="1"/>
    </xf>
    <xf numFmtId="0" fontId="1" fillId="0" borderId="9" xfId="0" applyFont="1" applyBorder="1" applyAlignment="1">
      <alignment horizontal="center" vertical="center"/>
    </xf>
    <xf numFmtId="0" fontId="1" fillId="0" borderId="16" xfId="0" applyFont="1" applyBorder="1" applyAlignment="1">
      <alignment horizontal="center" vertical="center"/>
    </xf>
    <xf numFmtId="0" fontId="1" fillId="0" borderId="10" xfId="0" applyFont="1" applyBorder="1" applyAlignment="1">
      <alignment horizontal="center" vertical="center"/>
    </xf>
    <xf numFmtId="0" fontId="0" fillId="0" borderId="25" xfId="0" applyBorder="1" applyAlignment="1">
      <alignment horizontal="center" vertical="center" wrapText="1"/>
    </xf>
    <xf numFmtId="0" fontId="0" fillId="0" borderId="29" xfId="0" applyBorder="1" applyAlignment="1">
      <alignment horizontal="center" vertical="center" wrapText="1"/>
    </xf>
    <xf numFmtId="0" fontId="0" fillId="0" borderId="26" xfId="0" applyBorder="1" applyAlignment="1">
      <alignment horizontal="center" vertical="center" wrapText="1"/>
    </xf>
    <xf numFmtId="0" fontId="4" fillId="0" borderId="28" xfId="0" applyFont="1" applyBorder="1" applyAlignment="1">
      <alignment horizontal="left" vertical="center" wrapText="1" indent="1"/>
    </xf>
    <xf numFmtId="0" fontId="4" fillId="0" borderId="27" xfId="0" applyFont="1" applyBorder="1" applyAlignment="1">
      <alignment horizontal="left" vertical="center" indent="1"/>
    </xf>
    <xf numFmtId="0" fontId="4" fillId="0" borderId="21" xfId="0" applyFont="1" applyBorder="1" applyAlignment="1">
      <alignment horizontal="left" vertical="center" indent="1"/>
    </xf>
    <xf numFmtId="0" fontId="4" fillId="0" borderId="28" xfId="0" applyFont="1" applyBorder="1" applyAlignment="1">
      <alignment horizontal="left" vertical="center" indent="1"/>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4" fillId="0" borderId="20" xfId="0" applyFont="1" applyBorder="1" applyAlignment="1">
      <alignment horizontal="left" vertical="center" wrapText="1" indent="1"/>
    </xf>
    <xf numFmtId="0" fontId="4" fillId="0" borderId="27" xfId="0" applyFont="1" applyBorder="1" applyAlignment="1">
      <alignment horizontal="center" vertical="center" wrapText="1"/>
    </xf>
    <xf numFmtId="0" fontId="4" fillId="0" borderId="18" xfId="0" applyFont="1" applyBorder="1" applyAlignment="1">
      <alignment horizontal="center" vertical="center"/>
    </xf>
    <xf numFmtId="0" fontId="4" fillId="0" borderId="34" xfId="0" applyFont="1" applyBorder="1" applyAlignment="1">
      <alignment horizontal="center" vertical="center"/>
    </xf>
    <xf numFmtId="0" fontId="4" fillId="0" borderId="33" xfId="0" applyFont="1" applyBorder="1" applyAlignment="1">
      <alignment horizontal="center" vertical="center"/>
    </xf>
    <xf numFmtId="0" fontId="4" fillId="0" borderId="27" xfId="0" applyFont="1" applyBorder="1" applyAlignment="1">
      <alignment horizontal="center" vertical="center"/>
    </xf>
    <xf numFmtId="0" fontId="4" fillId="0" borderId="21" xfId="0" applyFont="1" applyBorder="1" applyAlignment="1">
      <alignment horizontal="center" vertical="center"/>
    </xf>
    <xf numFmtId="0" fontId="4" fillId="0" borderId="28"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4" xfId="0" applyFont="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Z44"/>
  <sheetViews>
    <sheetView tabSelected="1" topLeftCell="K1" zoomScale="70" zoomScaleNormal="70" workbookViewId="0">
      <selection activeCell="N37" sqref="N37"/>
    </sheetView>
  </sheetViews>
  <sheetFormatPr defaultRowHeight="15" x14ac:dyDescent="0.25"/>
  <cols>
    <col min="2" max="2" width="48.42578125" style="4" customWidth="1"/>
    <col min="3" max="3" width="82.42578125" style="24" customWidth="1"/>
    <col min="4" max="5" width="19.5703125" style="1" customWidth="1"/>
    <col min="6" max="6" width="22.7109375" customWidth="1"/>
    <col min="7" max="7" width="19.5703125" style="44" customWidth="1"/>
    <col min="8" max="10" width="19.5703125" customWidth="1"/>
    <col min="11" max="12" width="19.5703125" style="44" customWidth="1"/>
    <col min="13" max="13" width="91.140625" style="2" customWidth="1"/>
    <col min="14" max="14" width="84.140625" style="17" customWidth="1"/>
    <col min="15" max="21" width="23.5703125" style="17" customWidth="1"/>
  </cols>
  <sheetData>
    <row r="1" spans="1:115" thickBot="1" x14ac:dyDescent="0.35"/>
    <row r="2" spans="1:115" ht="29.1" customHeight="1" thickBot="1" x14ac:dyDescent="0.3">
      <c r="B2" s="136" t="s">
        <v>0</v>
      </c>
      <c r="C2" s="142" t="s">
        <v>4</v>
      </c>
      <c r="D2" s="136" t="s">
        <v>1</v>
      </c>
      <c r="E2" s="137"/>
      <c r="F2" s="137"/>
      <c r="G2" s="137"/>
      <c r="H2" s="137"/>
      <c r="I2" s="137"/>
      <c r="J2" s="137"/>
      <c r="K2" s="137"/>
      <c r="L2" s="138"/>
      <c r="M2" s="142" t="s">
        <v>2</v>
      </c>
      <c r="N2" s="142" t="s">
        <v>3</v>
      </c>
      <c r="O2" s="139" t="s">
        <v>6</v>
      </c>
      <c r="P2" s="127">
        <v>2022</v>
      </c>
      <c r="Q2" s="128"/>
      <c r="R2" s="127">
        <v>2023</v>
      </c>
      <c r="S2" s="128"/>
      <c r="T2" s="127">
        <v>2024</v>
      </c>
      <c r="U2" s="128"/>
    </row>
    <row r="3" spans="1:115" ht="27.6" customHeight="1" thickBot="1" x14ac:dyDescent="0.3">
      <c r="B3" s="147"/>
      <c r="C3" s="143"/>
      <c r="D3" s="133" t="s">
        <v>8</v>
      </c>
      <c r="E3" s="134"/>
      <c r="F3" s="134"/>
      <c r="G3" s="135"/>
      <c r="H3" s="133" t="s">
        <v>11</v>
      </c>
      <c r="I3" s="134"/>
      <c r="J3" s="134"/>
      <c r="K3" s="135"/>
      <c r="L3" s="139" t="s">
        <v>96</v>
      </c>
      <c r="M3" s="157"/>
      <c r="N3" s="157"/>
      <c r="O3" s="141"/>
      <c r="P3" s="129"/>
      <c r="Q3" s="130"/>
      <c r="R3" s="129"/>
      <c r="S3" s="130"/>
      <c r="T3" s="129"/>
      <c r="U3" s="130"/>
    </row>
    <row r="4" spans="1:115" ht="44.1" customHeight="1" thickBot="1" x14ac:dyDescent="0.3">
      <c r="B4" s="3"/>
      <c r="C4" s="25"/>
      <c r="D4" s="6" t="s">
        <v>7</v>
      </c>
      <c r="E4" s="6" t="s">
        <v>9</v>
      </c>
      <c r="F4" s="6" t="s">
        <v>10</v>
      </c>
      <c r="G4" s="8" t="s">
        <v>15</v>
      </c>
      <c r="H4" s="6" t="s">
        <v>12</v>
      </c>
      <c r="I4" s="6" t="s">
        <v>13</v>
      </c>
      <c r="J4" s="6" t="s">
        <v>14</v>
      </c>
      <c r="K4" s="11" t="s">
        <v>15</v>
      </c>
      <c r="L4" s="140"/>
      <c r="M4" s="143"/>
      <c r="N4" s="143"/>
      <c r="O4" s="140"/>
      <c r="P4" s="47" t="s">
        <v>98</v>
      </c>
      <c r="Q4" s="47" t="s">
        <v>99</v>
      </c>
      <c r="R4" s="47" t="s">
        <v>98</v>
      </c>
      <c r="S4" s="47" t="s">
        <v>99</v>
      </c>
      <c r="T4" s="47" t="s">
        <v>98</v>
      </c>
      <c r="U4" s="47" t="s">
        <v>99</v>
      </c>
    </row>
    <row r="5" spans="1:115" s="19" customFormat="1" ht="35.1" customHeight="1" thickBot="1" x14ac:dyDescent="0.35">
      <c r="A5"/>
      <c r="B5" s="131" t="s">
        <v>5</v>
      </c>
      <c r="C5" s="132"/>
      <c r="D5" s="132"/>
      <c r="E5" s="132"/>
      <c r="F5" s="132"/>
      <c r="G5" s="132"/>
      <c r="H5" s="132"/>
      <c r="I5" s="132"/>
      <c r="J5" s="132"/>
      <c r="K5" s="132"/>
      <c r="L5" s="132"/>
      <c r="M5" s="132"/>
      <c r="N5" s="132"/>
      <c r="O5" s="132"/>
      <c r="P5" s="132"/>
      <c r="Q5" s="132"/>
      <c r="R5" s="132"/>
      <c r="S5" s="132"/>
      <c r="T5" s="132"/>
      <c r="U5" s="132"/>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row>
    <row r="6" spans="1:115" ht="26.45" customHeight="1" thickBot="1" x14ac:dyDescent="0.3">
      <c r="B6" s="142" t="s">
        <v>25</v>
      </c>
      <c r="C6" s="144" t="s">
        <v>95</v>
      </c>
      <c r="D6" s="151">
        <v>4</v>
      </c>
      <c r="E6" s="151">
        <v>1</v>
      </c>
      <c r="F6" s="154">
        <v>2</v>
      </c>
      <c r="G6" s="148">
        <f>AVERAGE(D6:F14)</f>
        <v>2.3333333333333335</v>
      </c>
      <c r="H6" s="154">
        <v>2</v>
      </c>
      <c r="I6" s="154">
        <v>3</v>
      </c>
      <c r="J6" s="154">
        <v>4</v>
      </c>
      <c r="K6" s="160" t="s">
        <v>71</v>
      </c>
      <c r="L6" s="162">
        <v>6</v>
      </c>
      <c r="M6" s="167" t="s">
        <v>126</v>
      </c>
      <c r="N6" s="168"/>
      <c r="O6" s="169"/>
      <c r="P6"/>
      <c r="Q6"/>
      <c r="R6"/>
      <c r="S6"/>
      <c r="T6"/>
      <c r="U6"/>
    </row>
    <row r="7" spans="1:115" ht="39" customHeight="1" thickBot="1" x14ac:dyDescent="0.3">
      <c r="B7" s="157"/>
      <c r="C7" s="145"/>
      <c r="D7" s="152"/>
      <c r="E7" s="152"/>
      <c r="F7" s="155"/>
      <c r="G7" s="149"/>
      <c r="H7" s="155"/>
      <c r="I7" s="155"/>
      <c r="J7" s="155"/>
      <c r="K7" s="161"/>
      <c r="L7" s="163"/>
      <c r="M7" s="144" t="s">
        <v>94</v>
      </c>
      <c r="N7" s="7" t="s">
        <v>19</v>
      </c>
      <c r="O7" s="9" t="s">
        <v>23</v>
      </c>
      <c r="P7" s="9">
        <v>0</v>
      </c>
      <c r="Q7" s="9">
        <v>0</v>
      </c>
      <c r="R7" s="9">
        <v>0</v>
      </c>
      <c r="S7" s="9">
        <v>0</v>
      </c>
      <c r="T7" s="9"/>
      <c r="U7" s="9"/>
    </row>
    <row r="8" spans="1:115" ht="39" customHeight="1" thickBot="1" x14ac:dyDescent="0.3">
      <c r="B8" s="157"/>
      <c r="C8" s="145"/>
      <c r="D8" s="152"/>
      <c r="E8" s="152"/>
      <c r="F8" s="155"/>
      <c r="G8" s="149"/>
      <c r="H8" s="155"/>
      <c r="I8" s="155"/>
      <c r="J8" s="155"/>
      <c r="K8" s="161"/>
      <c r="L8" s="163"/>
      <c r="M8" s="145"/>
      <c r="N8" s="10" t="s">
        <v>16</v>
      </c>
      <c r="O8" s="9">
        <v>1</v>
      </c>
      <c r="P8" s="9">
        <v>0</v>
      </c>
      <c r="Q8" s="9">
        <v>0</v>
      </c>
      <c r="R8" s="9">
        <v>0</v>
      </c>
      <c r="S8" s="9">
        <v>0</v>
      </c>
      <c r="T8" s="9"/>
      <c r="U8" s="9"/>
    </row>
    <row r="9" spans="1:115" s="5" customFormat="1" ht="33.950000000000003" customHeight="1" thickBot="1" x14ac:dyDescent="0.3">
      <c r="A9" s="35"/>
      <c r="B9" s="157"/>
      <c r="C9" s="145"/>
      <c r="D9" s="152"/>
      <c r="E9" s="152"/>
      <c r="F9" s="155"/>
      <c r="G9" s="149"/>
      <c r="H9" s="155"/>
      <c r="I9" s="155"/>
      <c r="J9" s="155"/>
      <c r="K9" s="161"/>
      <c r="L9" s="163"/>
      <c r="M9" s="146"/>
      <c r="N9" s="9" t="s">
        <v>17</v>
      </c>
      <c r="O9" s="9">
        <v>0</v>
      </c>
      <c r="P9" s="9">
        <v>0</v>
      </c>
      <c r="Q9" s="9">
        <v>0</v>
      </c>
      <c r="R9" s="9">
        <v>0</v>
      </c>
      <c r="S9" s="9">
        <v>0</v>
      </c>
      <c r="T9" s="9"/>
      <c r="U9" s="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row>
    <row r="10" spans="1:115" ht="30.6" customHeight="1" thickBot="1" x14ac:dyDescent="0.3">
      <c r="B10" s="157"/>
      <c r="C10" s="145"/>
      <c r="D10" s="152"/>
      <c r="E10" s="152"/>
      <c r="F10" s="155"/>
      <c r="G10" s="149"/>
      <c r="H10" s="155"/>
      <c r="I10" s="155"/>
      <c r="J10" s="155"/>
      <c r="K10" s="161"/>
      <c r="L10" s="163"/>
      <c r="M10" s="170" t="s">
        <v>97</v>
      </c>
      <c r="N10" s="171"/>
      <c r="O10" s="172"/>
      <c r="P10"/>
      <c r="Q10"/>
      <c r="R10"/>
      <c r="S10"/>
      <c r="T10"/>
      <c r="U10"/>
    </row>
    <row r="11" spans="1:115" ht="55.5" customHeight="1" thickBot="1" x14ac:dyDescent="0.3">
      <c r="B11" s="157"/>
      <c r="C11" s="145"/>
      <c r="D11" s="152"/>
      <c r="E11" s="152"/>
      <c r="F11" s="155"/>
      <c r="G11" s="149"/>
      <c r="H11" s="155"/>
      <c r="I11" s="155"/>
      <c r="J11" s="155"/>
      <c r="K11" s="161"/>
      <c r="L11" s="163"/>
      <c r="M11" s="190" t="s">
        <v>127</v>
      </c>
      <c r="N11" s="6" t="s">
        <v>18</v>
      </c>
      <c r="O11" s="6" t="s">
        <v>24</v>
      </c>
      <c r="P11" s="6" t="s">
        <v>142</v>
      </c>
      <c r="Q11" s="6" t="s">
        <v>142</v>
      </c>
      <c r="R11" s="6" t="s">
        <v>142</v>
      </c>
      <c r="S11" s="6" t="s">
        <v>142</v>
      </c>
      <c r="T11" s="6"/>
      <c r="U11" s="6"/>
    </row>
    <row r="12" spans="1:115" ht="26.45" customHeight="1" thickBot="1" x14ac:dyDescent="0.3">
      <c r="B12" s="157"/>
      <c r="C12" s="145"/>
      <c r="D12" s="152"/>
      <c r="E12" s="152"/>
      <c r="F12" s="155"/>
      <c r="G12" s="149"/>
      <c r="H12" s="155"/>
      <c r="I12" s="155"/>
      <c r="J12" s="155"/>
      <c r="K12" s="161"/>
      <c r="L12" s="163"/>
      <c r="M12" s="191"/>
      <c r="N12" s="6" t="s">
        <v>20</v>
      </c>
      <c r="O12" s="27">
        <v>1</v>
      </c>
      <c r="P12" s="27"/>
      <c r="Q12" s="27"/>
      <c r="R12" s="27"/>
      <c r="S12" s="27"/>
      <c r="T12" s="27"/>
      <c r="U12" s="27"/>
    </row>
    <row r="13" spans="1:115" ht="31.5" customHeight="1" thickBot="1" x14ac:dyDescent="0.3">
      <c r="B13" s="157"/>
      <c r="C13" s="145"/>
      <c r="D13" s="152"/>
      <c r="E13" s="152"/>
      <c r="F13" s="155"/>
      <c r="G13" s="149"/>
      <c r="H13" s="155"/>
      <c r="I13" s="155"/>
      <c r="J13" s="155"/>
      <c r="K13" s="161"/>
      <c r="L13" s="163"/>
      <c r="M13" s="191"/>
      <c r="N13" s="6" t="s">
        <v>21</v>
      </c>
      <c r="O13" s="27">
        <v>1</v>
      </c>
      <c r="P13" s="27" t="s">
        <v>142</v>
      </c>
      <c r="Q13" s="27" t="s">
        <v>142</v>
      </c>
      <c r="R13" s="27" t="s">
        <v>142</v>
      </c>
      <c r="S13" s="27" t="s">
        <v>142</v>
      </c>
      <c r="T13" s="27"/>
      <c r="U13" s="27"/>
    </row>
    <row r="14" spans="1:115" ht="59.1" customHeight="1" thickBot="1" x14ac:dyDescent="0.3">
      <c r="B14" s="143"/>
      <c r="C14" s="146"/>
      <c r="D14" s="153"/>
      <c r="E14" s="153"/>
      <c r="F14" s="156"/>
      <c r="G14" s="150"/>
      <c r="H14" s="156"/>
      <c r="I14" s="156"/>
      <c r="J14" s="156"/>
      <c r="K14" s="177"/>
      <c r="L14" s="164"/>
      <c r="M14" s="192"/>
      <c r="N14" s="6" t="s">
        <v>22</v>
      </c>
      <c r="O14" s="27">
        <v>1</v>
      </c>
      <c r="P14" s="17" t="s">
        <v>142</v>
      </c>
      <c r="Q14" s="17" t="s">
        <v>142</v>
      </c>
      <c r="R14" s="17" t="s">
        <v>142</v>
      </c>
      <c r="S14" s="17" t="s">
        <v>142</v>
      </c>
      <c r="T14" s="27"/>
      <c r="U14" s="27"/>
    </row>
    <row r="15" spans="1:115" ht="24.95" customHeight="1" thickBot="1" x14ac:dyDescent="0.3">
      <c r="B15" s="142" t="s">
        <v>26</v>
      </c>
      <c r="C15" s="144" t="s">
        <v>27</v>
      </c>
      <c r="D15" s="151">
        <v>5</v>
      </c>
      <c r="E15" s="151">
        <v>1</v>
      </c>
      <c r="F15" s="154">
        <v>3</v>
      </c>
      <c r="G15" s="148">
        <f>AVERAGE(D15:F19)</f>
        <v>3</v>
      </c>
      <c r="H15" s="154">
        <v>2</v>
      </c>
      <c r="I15" s="154">
        <v>3</v>
      </c>
      <c r="J15" s="154">
        <v>4</v>
      </c>
      <c r="K15" s="160">
        <v>3</v>
      </c>
      <c r="L15" s="162">
        <v>9</v>
      </c>
      <c r="M15" s="68" t="s">
        <v>126</v>
      </c>
      <c r="N15" s="13"/>
      <c r="O15" s="26"/>
      <c r="P15" s="26"/>
      <c r="Q15" s="26"/>
      <c r="R15" s="26"/>
      <c r="S15" s="26"/>
      <c r="T15" s="26"/>
      <c r="U15" s="26"/>
    </row>
    <row r="16" spans="1:115" ht="32.1" customHeight="1" thickBot="1" x14ac:dyDescent="0.3">
      <c r="B16" s="157"/>
      <c r="C16" s="145"/>
      <c r="D16" s="152"/>
      <c r="E16" s="152"/>
      <c r="F16" s="155"/>
      <c r="G16" s="149"/>
      <c r="H16" s="155"/>
      <c r="I16" s="155"/>
      <c r="J16" s="155"/>
      <c r="K16" s="161"/>
      <c r="L16" s="163"/>
      <c r="M16" s="144" t="s">
        <v>33</v>
      </c>
      <c r="N16" s="39" t="s">
        <v>29</v>
      </c>
      <c r="O16" s="42" t="s">
        <v>31</v>
      </c>
      <c r="P16" s="42">
        <v>1</v>
      </c>
      <c r="Q16" s="42">
        <v>1</v>
      </c>
      <c r="R16" s="42">
        <v>2</v>
      </c>
      <c r="S16" s="42">
        <v>2</v>
      </c>
      <c r="T16" s="42"/>
      <c r="U16" s="42"/>
    </row>
    <row r="17" spans="1:115" ht="32.1" customHeight="1" thickBot="1" x14ac:dyDescent="0.3">
      <c r="B17" s="157"/>
      <c r="C17" s="145"/>
      <c r="D17" s="152"/>
      <c r="E17" s="152"/>
      <c r="F17" s="155"/>
      <c r="G17" s="149"/>
      <c r="H17" s="155"/>
      <c r="I17" s="155"/>
      <c r="J17" s="155"/>
      <c r="K17" s="161"/>
      <c r="L17" s="163"/>
      <c r="M17" s="146"/>
      <c r="N17" s="39" t="s">
        <v>30</v>
      </c>
      <c r="O17" s="42" t="s">
        <v>31</v>
      </c>
      <c r="P17" s="42">
        <v>0</v>
      </c>
      <c r="Q17" s="42">
        <v>0</v>
      </c>
      <c r="R17" s="42">
        <v>0</v>
      </c>
      <c r="S17" s="42">
        <v>0</v>
      </c>
      <c r="T17" s="42"/>
      <c r="U17" s="42"/>
    </row>
    <row r="18" spans="1:115" ht="24.95" customHeight="1" thickBot="1" x14ac:dyDescent="0.3">
      <c r="B18" s="157"/>
      <c r="C18" s="145"/>
      <c r="D18" s="152"/>
      <c r="E18" s="152"/>
      <c r="F18" s="155"/>
      <c r="G18" s="149"/>
      <c r="H18" s="155"/>
      <c r="I18" s="155"/>
      <c r="J18" s="155"/>
      <c r="K18" s="161"/>
      <c r="L18" s="163"/>
      <c r="M18" s="69" t="s">
        <v>97</v>
      </c>
      <c r="N18" s="151" t="s">
        <v>72</v>
      </c>
      <c r="O18" s="125" t="s">
        <v>31</v>
      </c>
      <c r="P18" s="125">
        <v>0</v>
      </c>
      <c r="Q18" s="125">
        <v>2</v>
      </c>
      <c r="R18" s="125">
        <v>1</v>
      </c>
      <c r="S18" s="125">
        <v>0</v>
      </c>
      <c r="T18" s="125"/>
      <c r="U18" s="125"/>
    </row>
    <row r="19" spans="1:115" ht="71.099999999999994" customHeight="1" thickBot="1" x14ac:dyDescent="0.3">
      <c r="B19" s="157"/>
      <c r="C19" s="145"/>
      <c r="D19" s="152"/>
      <c r="E19" s="152"/>
      <c r="F19" s="155"/>
      <c r="G19" s="149"/>
      <c r="H19" s="155"/>
      <c r="I19" s="155"/>
      <c r="J19" s="155"/>
      <c r="K19" s="161"/>
      <c r="L19" s="164"/>
      <c r="M19" s="38" t="s">
        <v>28</v>
      </c>
      <c r="N19" s="153"/>
      <c r="O19" s="126"/>
      <c r="P19" s="126"/>
      <c r="Q19" s="126"/>
      <c r="R19" s="126"/>
      <c r="S19" s="126"/>
      <c r="T19" s="126"/>
      <c r="U19" s="126"/>
    </row>
    <row r="20" spans="1:115" s="20" customFormat="1" ht="35.1" customHeight="1" thickBot="1" x14ac:dyDescent="0.35">
      <c r="A20" s="34"/>
      <c r="B20" s="70" t="s">
        <v>64</v>
      </c>
      <c r="C20" s="71"/>
      <c r="D20" s="71"/>
      <c r="E20" s="71"/>
      <c r="F20" s="71"/>
      <c r="G20" s="71"/>
      <c r="H20" s="71"/>
      <c r="I20" s="71"/>
      <c r="J20" s="71"/>
      <c r="K20" s="71"/>
      <c r="L20" s="71"/>
      <c r="M20" s="71"/>
      <c r="N20" s="71"/>
      <c r="O20" s="71"/>
      <c r="P20" s="71"/>
      <c r="Q20" s="71"/>
      <c r="R20" s="71"/>
      <c r="S20" s="71"/>
      <c r="T20" s="71"/>
      <c r="U20" s="71"/>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row>
    <row r="21" spans="1:115" ht="20.45" customHeight="1" thickBot="1" x14ac:dyDescent="0.3">
      <c r="B21" s="157" t="s">
        <v>32</v>
      </c>
      <c r="C21" s="145" t="s">
        <v>39</v>
      </c>
      <c r="D21" s="151">
        <v>4</v>
      </c>
      <c r="E21" s="152">
        <v>1</v>
      </c>
      <c r="F21" s="155">
        <v>3</v>
      </c>
      <c r="G21" s="161">
        <v>3</v>
      </c>
      <c r="H21" s="155">
        <v>3</v>
      </c>
      <c r="I21" s="155">
        <v>4</v>
      </c>
      <c r="J21" s="155">
        <v>3</v>
      </c>
      <c r="K21" s="149">
        <f>AVERAGE(H21:J23)</f>
        <v>3.3333333333333335</v>
      </c>
      <c r="L21" s="162">
        <v>9</v>
      </c>
      <c r="M21" s="179" t="s">
        <v>70</v>
      </c>
      <c r="N21" s="158" t="s">
        <v>34</v>
      </c>
      <c r="O21" s="28" t="s">
        <v>149</v>
      </c>
      <c r="P21" s="28">
        <v>22</v>
      </c>
      <c r="Q21" s="28">
        <v>25</v>
      </c>
      <c r="R21" s="28">
        <v>28</v>
      </c>
      <c r="S21" s="28">
        <v>32</v>
      </c>
      <c r="T21" s="28"/>
      <c r="U21" s="28"/>
    </row>
    <row r="22" spans="1:115" ht="30.6" customHeight="1" thickBot="1" x14ac:dyDescent="0.3">
      <c r="B22" s="157"/>
      <c r="C22" s="145"/>
      <c r="D22" s="152"/>
      <c r="E22" s="152"/>
      <c r="F22" s="155"/>
      <c r="G22" s="161"/>
      <c r="H22" s="155"/>
      <c r="I22" s="155"/>
      <c r="J22" s="155"/>
      <c r="K22" s="149"/>
      <c r="L22" s="163"/>
      <c r="M22" s="179"/>
      <c r="N22" s="159"/>
      <c r="O22" s="6" t="s">
        <v>146</v>
      </c>
      <c r="P22" s="6" t="s">
        <v>145</v>
      </c>
      <c r="Q22" s="6" t="s">
        <v>145</v>
      </c>
      <c r="R22" s="6" t="s">
        <v>145</v>
      </c>
      <c r="S22" s="6" t="s">
        <v>145</v>
      </c>
      <c r="T22" s="6"/>
      <c r="U22" s="6"/>
    </row>
    <row r="23" spans="1:115" ht="35.1" customHeight="1" thickBot="1" x14ac:dyDescent="0.3">
      <c r="B23" s="157"/>
      <c r="C23" s="145"/>
      <c r="D23" s="153"/>
      <c r="E23" s="152"/>
      <c r="F23" s="155"/>
      <c r="G23" s="161"/>
      <c r="H23" s="155"/>
      <c r="I23" s="155"/>
      <c r="J23" s="155"/>
      <c r="K23" s="149"/>
      <c r="L23" s="164"/>
      <c r="M23" s="179"/>
      <c r="N23" s="6" t="s">
        <v>35</v>
      </c>
      <c r="O23" s="9" t="s">
        <v>36</v>
      </c>
      <c r="P23" s="9">
        <v>0.77</v>
      </c>
      <c r="Q23" s="9">
        <v>0.81</v>
      </c>
      <c r="R23" s="9">
        <v>0.89</v>
      </c>
      <c r="S23" s="9">
        <v>1.1499999999999999</v>
      </c>
      <c r="T23" s="9"/>
      <c r="U23" s="9"/>
    </row>
    <row r="24" spans="1:115" ht="57.6" customHeight="1" thickBot="1" x14ac:dyDescent="0.3">
      <c r="B24" s="142" t="s">
        <v>37</v>
      </c>
      <c r="C24" s="144" t="s">
        <v>38</v>
      </c>
      <c r="D24" s="152">
        <v>5</v>
      </c>
      <c r="E24" s="151">
        <v>1</v>
      </c>
      <c r="F24" s="154">
        <v>5</v>
      </c>
      <c r="G24" s="148">
        <f>AVERAGE(D24:F30)</f>
        <v>3.6666666666666665</v>
      </c>
      <c r="H24" s="154">
        <v>5</v>
      </c>
      <c r="I24" s="154">
        <v>5</v>
      </c>
      <c r="J24" s="154">
        <v>5</v>
      </c>
      <c r="K24" s="160">
        <f>AVERAGE(H24:J30)</f>
        <v>5</v>
      </c>
      <c r="L24" s="162">
        <v>20</v>
      </c>
      <c r="M24" s="178" t="s">
        <v>73</v>
      </c>
      <c r="N24" s="15" t="s">
        <v>41</v>
      </c>
      <c r="O24" s="29" t="s">
        <v>40</v>
      </c>
      <c r="P24" s="17">
        <v>1</v>
      </c>
      <c r="Q24">
        <v>0</v>
      </c>
      <c r="R24">
        <v>0</v>
      </c>
      <c r="S24" s="29" t="s">
        <v>142</v>
      </c>
      <c r="T24" s="29"/>
      <c r="U24" s="29"/>
    </row>
    <row r="25" spans="1:115" ht="32.1" customHeight="1" thickBot="1" x14ac:dyDescent="0.3">
      <c r="B25" s="157"/>
      <c r="C25" s="145"/>
      <c r="D25" s="152"/>
      <c r="E25" s="152"/>
      <c r="F25" s="155"/>
      <c r="G25" s="149"/>
      <c r="H25" s="155"/>
      <c r="I25" s="155"/>
      <c r="J25" s="155"/>
      <c r="K25" s="161"/>
      <c r="L25" s="163"/>
      <c r="M25" s="179"/>
      <c r="N25" s="12" t="s">
        <v>42</v>
      </c>
      <c r="O25" s="6" t="s">
        <v>150</v>
      </c>
      <c r="P25" s="6">
        <v>1</v>
      </c>
      <c r="Q25" s="6">
        <v>2</v>
      </c>
      <c r="R25" s="6">
        <v>1</v>
      </c>
      <c r="S25" s="6">
        <v>0</v>
      </c>
      <c r="T25" s="6"/>
      <c r="U25" s="6"/>
    </row>
    <row r="26" spans="1:115" ht="77.099999999999994" customHeight="1" thickBot="1" x14ac:dyDescent="0.3">
      <c r="B26" s="157"/>
      <c r="C26" s="145"/>
      <c r="D26" s="152"/>
      <c r="E26" s="152"/>
      <c r="F26" s="155"/>
      <c r="G26" s="149"/>
      <c r="H26" s="155"/>
      <c r="I26" s="155"/>
      <c r="J26" s="155"/>
      <c r="K26" s="161"/>
      <c r="L26" s="163"/>
      <c r="M26" s="179"/>
      <c r="N26" s="15" t="s">
        <v>63</v>
      </c>
      <c r="O26" s="76" t="s">
        <v>31</v>
      </c>
      <c r="P26" s="41">
        <v>0</v>
      </c>
      <c r="Q26" s="41">
        <v>0</v>
      </c>
      <c r="R26" s="41">
        <v>0</v>
      </c>
      <c r="S26" s="41">
        <v>0</v>
      </c>
      <c r="T26" s="41"/>
      <c r="U26" s="41"/>
    </row>
    <row r="27" spans="1:115" ht="35.1" customHeight="1" thickBot="1" x14ac:dyDescent="0.3">
      <c r="B27" s="157"/>
      <c r="C27" s="145"/>
      <c r="D27" s="152"/>
      <c r="E27" s="152"/>
      <c r="F27" s="155"/>
      <c r="G27" s="149"/>
      <c r="H27" s="155"/>
      <c r="I27" s="155"/>
      <c r="J27" s="155"/>
      <c r="K27" s="161"/>
      <c r="L27" s="163"/>
      <c r="M27" s="179"/>
      <c r="N27" s="6" t="s">
        <v>43</v>
      </c>
      <c r="O27" s="32" t="s">
        <v>31</v>
      </c>
      <c r="P27" s="32">
        <v>15</v>
      </c>
      <c r="Q27" s="32">
        <v>22</v>
      </c>
      <c r="R27" s="32">
        <v>14</v>
      </c>
      <c r="S27" s="32">
        <v>12</v>
      </c>
      <c r="T27" s="32"/>
      <c r="U27" s="32"/>
    </row>
    <row r="28" spans="1:115" ht="35.1" hidden="1" customHeight="1" thickBot="1" x14ac:dyDescent="0.35">
      <c r="B28" s="157"/>
      <c r="C28" s="145"/>
      <c r="D28" s="152"/>
      <c r="E28" s="152"/>
      <c r="F28" s="155"/>
      <c r="G28" s="149"/>
      <c r="H28" s="155"/>
      <c r="I28" s="155"/>
      <c r="J28" s="155"/>
      <c r="K28" s="161"/>
      <c r="L28" s="163"/>
      <c r="M28" s="179"/>
      <c r="N28" s="40"/>
      <c r="O28" s="77"/>
      <c r="P28" s="22"/>
      <c r="Q28" s="22"/>
      <c r="R28" s="22"/>
      <c r="S28" s="22"/>
      <c r="T28" s="22"/>
      <c r="U28" s="22"/>
    </row>
    <row r="29" spans="1:115" ht="35.1" hidden="1" customHeight="1" thickBot="1" x14ac:dyDescent="0.35">
      <c r="B29" s="157"/>
      <c r="C29" s="145"/>
      <c r="D29" s="152"/>
      <c r="E29" s="152"/>
      <c r="F29" s="155"/>
      <c r="G29" s="149"/>
      <c r="H29" s="155"/>
      <c r="I29" s="155"/>
      <c r="J29" s="155"/>
      <c r="K29" s="161"/>
      <c r="L29" s="163"/>
      <c r="M29" s="179"/>
      <c r="N29" s="41"/>
      <c r="O29" s="77"/>
      <c r="P29" s="22"/>
      <c r="Q29" s="22"/>
      <c r="R29" s="22"/>
      <c r="S29" s="22"/>
      <c r="T29" s="22"/>
      <c r="U29" s="22"/>
    </row>
    <row r="30" spans="1:115" ht="49.9" customHeight="1" thickBot="1" x14ac:dyDescent="0.3">
      <c r="B30" s="143"/>
      <c r="C30" s="146"/>
      <c r="D30" s="153"/>
      <c r="E30" s="153"/>
      <c r="F30" s="156"/>
      <c r="G30" s="150"/>
      <c r="H30" s="156"/>
      <c r="I30" s="156"/>
      <c r="J30" s="156"/>
      <c r="K30" s="177"/>
      <c r="L30" s="164"/>
      <c r="M30" s="180"/>
      <c r="N30" s="6" t="s">
        <v>44</v>
      </c>
      <c r="O30" s="78" t="s">
        <v>128</v>
      </c>
      <c r="P30" s="75" t="s">
        <v>151</v>
      </c>
      <c r="Q30" s="75" t="s">
        <v>151</v>
      </c>
      <c r="R30" s="75" t="s">
        <v>151</v>
      </c>
      <c r="S30" s="75" t="s">
        <v>151</v>
      </c>
      <c r="T30" s="75"/>
      <c r="U30" s="75"/>
    </row>
    <row r="31" spans="1:115" ht="35.1" customHeight="1" thickBot="1" x14ac:dyDescent="0.3">
      <c r="B31" s="142" t="s">
        <v>45</v>
      </c>
      <c r="C31" s="144" t="s">
        <v>46</v>
      </c>
      <c r="D31" s="151">
        <v>5</v>
      </c>
      <c r="E31" s="151">
        <v>1</v>
      </c>
      <c r="F31" s="154">
        <v>5</v>
      </c>
      <c r="G31" s="148">
        <f>AVERAGE(D31:F35)</f>
        <v>3.6666666666666665</v>
      </c>
      <c r="H31" s="154">
        <v>5</v>
      </c>
      <c r="I31" s="154">
        <v>5</v>
      </c>
      <c r="J31" s="154">
        <v>5</v>
      </c>
      <c r="K31" s="160">
        <f>AVERAGE(H31:J35)</f>
        <v>5</v>
      </c>
      <c r="L31" s="162">
        <v>20</v>
      </c>
      <c r="M31" s="178" t="s">
        <v>129</v>
      </c>
      <c r="N31" s="18" t="s">
        <v>47</v>
      </c>
      <c r="O31" s="29">
        <v>0.5</v>
      </c>
      <c r="P31" s="29">
        <v>0.68</v>
      </c>
      <c r="Q31" s="29">
        <v>0.72</v>
      </c>
      <c r="R31" s="29">
        <v>0.54</v>
      </c>
      <c r="S31" s="29">
        <v>0.55000000000000004</v>
      </c>
      <c r="T31" s="29"/>
      <c r="U31" s="29"/>
    </row>
    <row r="32" spans="1:115" ht="35.1" customHeight="1" thickBot="1" x14ac:dyDescent="0.3">
      <c r="B32" s="157"/>
      <c r="C32" s="145"/>
      <c r="D32" s="152"/>
      <c r="E32" s="152"/>
      <c r="F32" s="155"/>
      <c r="G32" s="149"/>
      <c r="H32" s="155"/>
      <c r="I32" s="155"/>
      <c r="J32" s="155"/>
      <c r="K32" s="161"/>
      <c r="L32" s="163"/>
      <c r="M32" s="179"/>
      <c r="N32" s="7" t="s">
        <v>48</v>
      </c>
      <c r="O32" s="10" t="s">
        <v>147</v>
      </c>
      <c r="P32" s="10" t="s">
        <v>148</v>
      </c>
      <c r="Q32" s="10" t="s">
        <v>148</v>
      </c>
      <c r="R32" s="10" t="s">
        <v>148</v>
      </c>
      <c r="S32" s="10" t="s">
        <v>148</v>
      </c>
      <c r="T32" s="10"/>
      <c r="U32" s="10"/>
    </row>
    <row r="33" spans="1:338" ht="35.1" customHeight="1" thickBot="1" x14ac:dyDescent="0.3">
      <c r="B33" s="157"/>
      <c r="C33" s="145"/>
      <c r="D33" s="152"/>
      <c r="E33" s="152"/>
      <c r="F33" s="155"/>
      <c r="G33" s="149"/>
      <c r="H33" s="155"/>
      <c r="I33" s="155"/>
      <c r="J33" s="155"/>
      <c r="K33" s="161"/>
      <c r="L33" s="163"/>
      <c r="M33" s="179"/>
      <c r="N33" s="10" t="s">
        <v>49</v>
      </c>
      <c r="O33" s="31" t="s">
        <v>31</v>
      </c>
      <c r="P33" s="31">
        <v>3</v>
      </c>
      <c r="Q33" s="31">
        <v>3</v>
      </c>
      <c r="R33" s="31">
        <v>1</v>
      </c>
      <c r="S33" s="31">
        <v>1</v>
      </c>
      <c r="T33" s="31"/>
      <c r="U33" s="31"/>
    </row>
    <row r="34" spans="1:338" ht="35.1" customHeight="1" thickBot="1" x14ac:dyDescent="0.3">
      <c r="B34" s="157"/>
      <c r="C34" s="145"/>
      <c r="D34" s="152"/>
      <c r="E34" s="152"/>
      <c r="F34" s="155"/>
      <c r="G34" s="149"/>
      <c r="H34" s="155"/>
      <c r="I34" s="155"/>
      <c r="J34" s="155"/>
      <c r="K34" s="161"/>
      <c r="L34" s="163"/>
      <c r="M34" s="179"/>
      <c r="N34" s="14" t="s">
        <v>50</v>
      </c>
      <c r="O34" s="30" t="s">
        <v>31</v>
      </c>
      <c r="P34" s="30">
        <v>20</v>
      </c>
      <c r="Q34" s="30">
        <v>15</v>
      </c>
      <c r="R34" s="30">
        <v>12</v>
      </c>
      <c r="S34" s="30">
        <v>8</v>
      </c>
      <c r="T34" s="30"/>
      <c r="U34" s="30"/>
    </row>
    <row r="35" spans="1:338" ht="35.1" customHeight="1" thickBot="1" x14ac:dyDescent="0.3">
      <c r="B35" s="143"/>
      <c r="C35" s="146"/>
      <c r="D35" s="153"/>
      <c r="E35" s="153"/>
      <c r="F35" s="156"/>
      <c r="G35" s="150"/>
      <c r="H35" s="156"/>
      <c r="I35" s="156"/>
      <c r="J35" s="156"/>
      <c r="K35" s="177"/>
      <c r="L35" s="164"/>
      <c r="M35" s="184"/>
      <c r="N35" s="6" t="s">
        <v>51</v>
      </c>
      <c r="O35" s="32" t="s">
        <v>31</v>
      </c>
      <c r="P35" s="32">
        <v>6</v>
      </c>
      <c r="Q35" s="32">
        <v>2</v>
      </c>
      <c r="R35" s="32">
        <v>0</v>
      </c>
      <c r="S35" s="32">
        <v>1</v>
      </c>
      <c r="T35" s="32"/>
      <c r="U35" s="32"/>
    </row>
    <row r="36" spans="1:338" s="19" customFormat="1" ht="35.1" customHeight="1" thickBot="1" x14ac:dyDescent="0.3">
      <c r="A36"/>
      <c r="B36" s="181" t="s">
        <v>52</v>
      </c>
      <c r="C36" s="181"/>
      <c r="D36" s="181"/>
      <c r="E36" s="181"/>
      <c r="F36" s="181"/>
      <c r="G36" s="181"/>
      <c r="H36" s="181"/>
      <c r="I36" s="181"/>
      <c r="J36" s="181"/>
      <c r="K36" s="181"/>
      <c r="L36" s="181"/>
      <c r="M36" s="181"/>
      <c r="N36" s="181"/>
      <c r="O36" s="181"/>
      <c r="P36" s="181"/>
      <c r="Q36" s="181"/>
      <c r="R36" s="181"/>
      <c r="S36" s="181"/>
      <c r="T36" s="181"/>
      <c r="U36" s="181"/>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row>
    <row r="37" spans="1:338" ht="100.5" customHeight="1" thickBot="1" x14ac:dyDescent="0.3">
      <c r="B37" s="21" t="s">
        <v>52</v>
      </c>
      <c r="C37" s="23" t="s">
        <v>53</v>
      </c>
      <c r="D37" s="6">
        <v>3</v>
      </c>
      <c r="E37" s="6">
        <v>1</v>
      </c>
      <c r="F37" s="6">
        <v>3</v>
      </c>
      <c r="G37" s="67">
        <f>AVERAGE(D37:F37)</f>
        <v>2.3333333333333335</v>
      </c>
      <c r="H37" s="45">
        <v>3</v>
      </c>
      <c r="I37" s="45">
        <v>3</v>
      </c>
      <c r="J37" s="46">
        <v>3</v>
      </c>
      <c r="K37" s="65">
        <v>3</v>
      </c>
      <c r="L37" s="66">
        <v>6</v>
      </c>
      <c r="M37" s="16" t="s">
        <v>54</v>
      </c>
      <c r="N37" s="6" t="s">
        <v>55</v>
      </c>
      <c r="O37" s="33">
        <v>1</v>
      </c>
      <c r="P37" s="33">
        <v>1</v>
      </c>
      <c r="Q37" s="33">
        <v>1</v>
      </c>
      <c r="R37" s="33">
        <v>1</v>
      </c>
      <c r="S37" s="33"/>
      <c r="T37" s="33"/>
      <c r="U37" s="33"/>
    </row>
    <row r="38" spans="1:338" s="19" customFormat="1" ht="35.1" customHeight="1" thickBot="1" x14ac:dyDescent="0.3">
      <c r="A38"/>
      <c r="B38" s="181" t="s">
        <v>56</v>
      </c>
      <c r="C38" s="181"/>
      <c r="D38" s="181"/>
      <c r="E38" s="181"/>
      <c r="F38" s="181"/>
      <c r="G38" s="181"/>
      <c r="H38" s="181"/>
      <c r="I38" s="181"/>
      <c r="J38" s="181"/>
      <c r="K38" s="181"/>
      <c r="L38" s="181"/>
      <c r="M38" s="181"/>
      <c r="N38" s="181"/>
      <c r="O38" s="181"/>
      <c r="P38" s="181"/>
      <c r="Q38" s="181"/>
      <c r="R38" s="181"/>
      <c r="S38" s="181"/>
      <c r="T38" s="181"/>
      <c r="U38" s="181"/>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row>
    <row r="39" spans="1:338" ht="63.95" customHeight="1" thickBot="1" x14ac:dyDescent="0.3">
      <c r="B39" s="142" t="s">
        <v>56</v>
      </c>
      <c r="C39" s="144" t="s">
        <v>61</v>
      </c>
      <c r="D39" s="151">
        <v>3</v>
      </c>
      <c r="E39" s="151">
        <v>1</v>
      </c>
      <c r="F39" s="154">
        <v>4</v>
      </c>
      <c r="G39" s="148">
        <f>AVERAGE(D39:F41)</f>
        <v>2.6666666666666665</v>
      </c>
      <c r="H39" s="154">
        <v>4</v>
      </c>
      <c r="I39" s="154">
        <v>3</v>
      </c>
      <c r="J39" s="154">
        <v>4</v>
      </c>
      <c r="K39" s="148">
        <f>AVERAGE(H39:J41)</f>
        <v>3.6666666666666665</v>
      </c>
      <c r="L39" s="162">
        <v>12</v>
      </c>
      <c r="M39" s="144" t="s">
        <v>57</v>
      </c>
      <c r="N39" s="15" t="s">
        <v>58</v>
      </c>
      <c r="O39" s="33" t="s">
        <v>62</v>
      </c>
      <c r="P39">
        <v>5</v>
      </c>
      <c r="Q39">
        <v>4</v>
      </c>
      <c r="R39">
        <v>2</v>
      </c>
      <c r="S39" s="33"/>
      <c r="T39" s="33"/>
      <c r="U39" s="33"/>
    </row>
    <row r="40" spans="1:338" ht="63.95" customHeight="1" thickBot="1" x14ac:dyDescent="0.3">
      <c r="B40" s="157"/>
      <c r="C40" s="145"/>
      <c r="D40" s="152"/>
      <c r="E40" s="152"/>
      <c r="F40" s="155"/>
      <c r="G40" s="149"/>
      <c r="H40" s="155"/>
      <c r="I40" s="155"/>
      <c r="J40" s="155"/>
      <c r="K40" s="149"/>
      <c r="L40" s="163"/>
      <c r="M40" s="189"/>
      <c r="N40" s="15" t="s">
        <v>59</v>
      </c>
      <c r="O40" s="33">
        <v>0</v>
      </c>
      <c r="P40" s="33">
        <v>1</v>
      </c>
      <c r="Q40" s="33">
        <v>1</v>
      </c>
      <c r="R40" s="33">
        <v>1</v>
      </c>
      <c r="S40" s="33"/>
      <c r="T40" s="33"/>
      <c r="U40" s="33"/>
    </row>
    <row r="41" spans="1:338" ht="63.95" customHeight="1" thickBot="1" x14ac:dyDescent="0.3">
      <c r="B41" s="143"/>
      <c r="C41" s="146"/>
      <c r="D41" s="153"/>
      <c r="E41" s="153"/>
      <c r="F41" s="156"/>
      <c r="G41" s="150"/>
      <c r="H41" s="156"/>
      <c r="I41" s="156"/>
      <c r="J41" s="156"/>
      <c r="K41" s="150"/>
      <c r="L41" s="164"/>
      <c r="M41" s="186"/>
      <c r="N41" s="43" t="s">
        <v>60</v>
      </c>
      <c r="O41" s="36">
        <v>0</v>
      </c>
      <c r="P41" s="36">
        <v>0</v>
      </c>
      <c r="Q41" s="36">
        <v>0</v>
      </c>
      <c r="R41" s="36">
        <v>0</v>
      </c>
      <c r="S41" s="36"/>
      <c r="T41" s="36"/>
      <c r="U41" s="36"/>
    </row>
    <row r="42" spans="1:338" s="37" customFormat="1" ht="35.1" customHeight="1" thickBot="1" x14ac:dyDescent="0.3">
      <c r="A42"/>
      <c r="B42" s="182" t="s">
        <v>65</v>
      </c>
      <c r="C42" s="183"/>
      <c r="D42" s="183"/>
      <c r="E42" s="183"/>
      <c r="F42" s="183"/>
      <c r="G42" s="183"/>
      <c r="H42" s="183"/>
      <c r="I42" s="183"/>
      <c r="J42" s="183"/>
      <c r="K42" s="183"/>
      <c r="L42" s="183"/>
      <c r="M42" s="183"/>
      <c r="N42" s="183"/>
      <c r="O42" s="183"/>
      <c r="P42" s="183"/>
      <c r="Q42" s="183"/>
      <c r="R42" s="183"/>
      <c r="S42" s="183"/>
      <c r="T42" s="183"/>
      <c r="U42" s="183"/>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row>
    <row r="43" spans="1:338" ht="35.1" customHeight="1" thickBot="1" x14ac:dyDescent="0.3">
      <c r="B43" s="165" t="s">
        <v>65</v>
      </c>
      <c r="C43" s="185" t="s">
        <v>66</v>
      </c>
      <c r="D43" s="173">
        <v>5</v>
      </c>
      <c r="E43" s="173">
        <v>1</v>
      </c>
      <c r="F43" s="173">
        <v>5</v>
      </c>
      <c r="G43" s="175">
        <v>4</v>
      </c>
      <c r="H43" s="173">
        <v>5</v>
      </c>
      <c r="I43" s="173">
        <v>5</v>
      </c>
      <c r="J43" s="173">
        <v>5</v>
      </c>
      <c r="K43" s="175">
        <v>5</v>
      </c>
      <c r="L43" s="187">
        <v>20</v>
      </c>
      <c r="M43" s="144" t="s">
        <v>67</v>
      </c>
      <c r="N43" s="9" t="s">
        <v>68</v>
      </c>
      <c r="O43" s="9" t="s">
        <v>31</v>
      </c>
      <c r="P43" s="9" t="s">
        <v>144</v>
      </c>
      <c r="Q43" s="9" t="s">
        <v>144</v>
      </c>
      <c r="R43" s="9" t="s">
        <v>144</v>
      </c>
      <c r="S43" s="9"/>
      <c r="T43" s="9"/>
      <c r="U43" s="9"/>
    </row>
    <row r="44" spans="1:338" ht="35.1" customHeight="1" thickBot="1" x14ac:dyDescent="0.3">
      <c r="B44" s="166"/>
      <c r="C44" s="186"/>
      <c r="D44" s="174"/>
      <c r="E44" s="174"/>
      <c r="F44" s="174"/>
      <c r="G44" s="176"/>
      <c r="H44" s="174"/>
      <c r="I44" s="174"/>
      <c r="J44" s="174"/>
      <c r="K44" s="176"/>
      <c r="L44" s="188"/>
      <c r="M44" s="146"/>
      <c r="N44" s="9" t="s">
        <v>69</v>
      </c>
      <c r="O44" s="9" t="s">
        <v>31</v>
      </c>
      <c r="P44" s="9" t="s">
        <v>144</v>
      </c>
      <c r="Q44" s="9" t="s">
        <v>144</v>
      </c>
      <c r="R44" s="9" t="s">
        <v>144</v>
      </c>
      <c r="S44" s="9"/>
      <c r="T44" s="9"/>
      <c r="U44" s="9"/>
    </row>
  </sheetData>
  <mergeCells count="112">
    <mergeCell ref="L6:L14"/>
    <mergeCell ref="L15:L19"/>
    <mergeCell ref="M39:M41"/>
    <mergeCell ref="H39:H41"/>
    <mergeCell ref="I39:I41"/>
    <mergeCell ref="J39:J41"/>
    <mergeCell ref="K39:K41"/>
    <mergeCell ref="D15:D19"/>
    <mergeCell ref="E15:E19"/>
    <mergeCell ref="F15:F19"/>
    <mergeCell ref="M11:M14"/>
    <mergeCell ref="K6:K14"/>
    <mergeCell ref="J6:J14"/>
    <mergeCell ref="I6:I14"/>
    <mergeCell ref="H6:H14"/>
    <mergeCell ref="C43:C44"/>
    <mergeCell ref="G15:G19"/>
    <mergeCell ref="H15:H19"/>
    <mergeCell ref="I15:I19"/>
    <mergeCell ref="J15:J19"/>
    <mergeCell ref="J24:J30"/>
    <mergeCell ref="M21:M23"/>
    <mergeCell ref="H31:H35"/>
    <mergeCell ref="K21:K23"/>
    <mergeCell ref="G24:G30"/>
    <mergeCell ref="H24:H30"/>
    <mergeCell ref="I24:I30"/>
    <mergeCell ref="G21:G23"/>
    <mergeCell ref="H21:H23"/>
    <mergeCell ref="I21:I23"/>
    <mergeCell ref="J21:J23"/>
    <mergeCell ref="L43:L44"/>
    <mergeCell ref="L39:L41"/>
    <mergeCell ref="L31:L35"/>
    <mergeCell ref="K31:K35"/>
    <mergeCell ref="B43:B44"/>
    <mergeCell ref="M6:O6"/>
    <mergeCell ref="M10:O10"/>
    <mergeCell ref="I43:I44"/>
    <mergeCell ref="H43:H44"/>
    <mergeCell ref="G43:G44"/>
    <mergeCell ref="F43:F44"/>
    <mergeCell ref="E43:E44"/>
    <mergeCell ref="D43:D44"/>
    <mergeCell ref="M16:M17"/>
    <mergeCell ref="M43:M44"/>
    <mergeCell ref="K43:K44"/>
    <mergeCell ref="J43:J44"/>
    <mergeCell ref="B15:B19"/>
    <mergeCell ref="C15:C19"/>
    <mergeCell ref="N18:N19"/>
    <mergeCell ref="K24:K30"/>
    <mergeCell ref="M24:M30"/>
    <mergeCell ref="O18:O19"/>
    <mergeCell ref="B36:U36"/>
    <mergeCell ref="B38:U38"/>
    <mergeCell ref="B42:U42"/>
    <mergeCell ref="C39:C41"/>
    <mergeCell ref="M31:M35"/>
    <mergeCell ref="Q18:Q19"/>
    <mergeCell ref="R18:R19"/>
    <mergeCell ref="B21:B23"/>
    <mergeCell ref="C21:C23"/>
    <mergeCell ref="D21:D23"/>
    <mergeCell ref="E21:E23"/>
    <mergeCell ref="F21:F23"/>
    <mergeCell ref="B24:B30"/>
    <mergeCell ref="C24:C30"/>
    <mergeCell ref="D24:D30"/>
    <mergeCell ref="E24:E30"/>
    <mergeCell ref="F24:F30"/>
    <mergeCell ref="K15:K19"/>
    <mergeCell ref="L21:L23"/>
    <mergeCell ref="L24:L30"/>
    <mergeCell ref="B31:B35"/>
    <mergeCell ref="C31:C35"/>
    <mergeCell ref="N21:N22"/>
    <mergeCell ref="J31:J35"/>
    <mergeCell ref="D39:D41"/>
    <mergeCell ref="E39:E41"/>
    <mergeCell ref="F39:F41"/>
    <mergeCell ref="G39:G41"/>
    <mergeCell ref="E31:E35"/>
    <mergeCell ref="D31:D35"/>
    <mergeCell ref="F31:F35"/>
    <mergeCell ref="G31:G35"/>
    <mergeCell ref="I31:I35"/>
    <mergeCell ref="B39:B41"/>
    <mergeCell ref="S18:S19"/>
    <mergeCell ref="T18:T19"/>
    <mergeCell ref="U18:U19"/>
    <mergeCell ref="P2:Q3"/>
    <mergeCell ref="R2:S3"/>
    <mergeCell ref="T2:U3"/>
    <mergeCell ref="B5:U5"/>
    <mergeCell ref="D3:G3"/>
    <mergeCell ref="H3:K3"/>
    <mergeCell ref="D2:L2"/>
    <mergeCell ref="L3:L4"/>
    <mergeCell ref="O2:O4"/>
    <mergeCell ref="C2:C3"/>
    <mergeCell ref="M7:M9"/>
    <mergeCell ref="B2:B3"/>
    <mergeCell ref="G6:G14"/>
    <mergeCell ref="D6:D14"/>
    <mergeCell ref="E6:E14"/>
    <mergeCell ref="F6:F14"/>
    <mergeCell ref="C6:C14"/>
    <mergeCell ref="B6:B14"/>
    <mergeCell ref="M2:M4"/>
    <mergeCell ref="N2:N4"/>
    <mergeCell ref="P18:P1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5"/>
  <sheetViews>
    <sheetView topLeftCell="C1" workbookViewId="0">
      <selection activeCell="F14" sqref="F14"/>
    </sheetView>
  </sheetViews>
  <sheetFormatPr defaultRowHeight="15" x14ac:dyDescent="0.25"/>
  <cols>
    <col min="2" max="2" width="63.5703125" customWidth="1"/>
    <col min="3" max="3" width="97.5703125" style="24" customWidth="1"/>
    <col min="4" max="4" width="65.85546875" style="17" customWidth="1"/>
    <col min="5" max="5" width="23.5703125" style="2" customWidth="1"/>
    <col min="6" max="6" width="13.5703125" customWidth="1"/>
  </cols>
  <sheetData>
    <row r="1" spans="2:8" thickBot="1" x14ac:dyDescent="0.35"/>
    <row r="2" spans="2:8" x14ac:dyDescent="0.25">
      <c r="B2" s="142" t="s">
        <v>100</v>
      </c>
      <c r="C2" s="207" t="s">
        <v>101</v>
      </c>
      <c r="D2" s="142" t="s">
        <v>3</v>
      </c>
      <c r="E2" s="136" t="s">
        <v>6</v>
      </c>
      <c r="F2" s="198">
        <v>2022</v>
      </c>
      <c r="G2" s="200">
        <v>2023</v>
      </c>
      <c r="H2" s="202">
        <v>2024</v>
      </c>
    </row>
    <row r="3" spans="2:8" ht="15.75" thickBot="1" x14ac:dyDescent="0.3">
      <c r="B3" s="157"/>
      <c r="C3" s="208"/>
      <c r="D3" s="157"/>
      <c r="E3" s="209"/>
      <c r="F3" s="199"/>
      <c r="G3" s="201"/>
      <c r="H3" s="203"/>
    </row>
    <row r="4" spans="2:8" thickBot="1" x14ac:dyDescent="0.35">
      <c r="B4" s="204"/>
      <c r="C4" s="205"/>
      <c r="D4" s="205"/>
      <c r="E4" s="205"/>
      <c r="F4" s="205"/>
      <c r="G4" s="205"/>
      <c r="H4" s="206"/>
    </row>
    <row r="5" spans="2:8" ht="30" customHeight="1" x14ac:dyDescent="0.25">
      <c r="B5" s="195" t="s">
        <v>76</v>
      </c>
      <c r="C5" s="55" t="s">
        <v>109</v>
      </c>
      <c r="D5" s="72" t="s">
        <v>102</v>
      </c>
      <c r="E5" s="81"/>
      <c r="F5" s="98"/>
      <c r="G5" s="99"/>
      <c r="H5" s="100"/>
    </row>
    <row r="6" spans="2:8" ht="30" customHeight="1" thickBot="1" x14ac:dyDescent="0.3">
      <c r="B6" s="197"/>
      <c r="C6" s="79" t="s">
        <v>130</v>
      </c>
      <c r="D6" s="50" t="s">
        <v>103</v>
      </c>
      <c r="E6" s="82" t="s">
        <v>133</v>
      </c>
      <c r="F6" s="101">
        <v>100</v>
      </c>
      <c r="G6" s="102">
        <v>100</v>
      </c>
      <c r="H6" s="103"/>
    </row>
    <row r="7" spans="2:8" ht="53.25" customHeight="1" thickBot="1" x14ac:dyDescent="0.3">
      <c r="B7" s="48" t="s">
        <v>77</v>
      </c>
      <c r="C7" s="57" t="s">
        <v>104</v>
      </c>
      <c r="D7" s="50" t="s">
        <v>105</v>
      </c>
      <c r="E7" s="83">
        <v>1</v>
      </c>
      <c r="F7" s="124">
        <v>1</v>
      </c>
      <c r="G7" s="104">
        <v>1</v>
      </c>
      <c r="H7" s="105"/>
    </row>
    <row r="8" spans="2:8" ht="20.100000000000001" customHeight="1" x14ac:dyDescent="0.25">
      <c r="B8" s="212" t="s">
        <v>74</v>
      </c>
      <c r="C8" s="210" t="s">
        <v>131</v>
      </c>
      <c r="D8" s="229" t="s">
        <v>106</v>
      </c>
      <c r="E8" s="234" t="s">
        <v>132</v>
      </c>
      <c r="F8" s="106" t="s">
        <v>142</v>
      </c>
      <c r="G8" s="107" t="s">
        <v>142</v>
      </c>
      <c r="H8" s="108"/>
    </row>
    <row r="9" spans="2:8" ht="20.100000000000001" customHeight="1" x14ac:dyDescent="0.25">
      <c r="B9" s="213"/>
      <c r="C9" s="211"/>
      <c r="D9" s="230"/>
      <c r="E9" s="232"/>
      <c r="F9" s="98" t="s">
        <v>142</v>
      </c>
      <c r="G9" s="99" t="s">
        <v>142</v>
      </c>
      <c r="H9" s="100"/>
    </row>
    <row r="10" spans="2:8" ht="20.100000000000001" customHeight="1" thickBot="1" x14ac:dyDescent="0.3">
      <c r="B10" s="214"/>
      <c r="C10" s="218"/>
      <c r="D10" s="231"/>
      <c r="E10" s="233"/>
      <c r="F10" s="101" t="s">
        <v>142</v>
      </c>
      <c r="G10" s="102" t="s">
        <v>142</v>
      </c>
      <c r="H10" s="103"/>
    </row>
    <row r="11" spans="2:8" ht="30" customHeight="1" x14ac:dyDescent="0.25">
      <c r="B11" s="195" t="s">
        <v>107</v>
      </c>
      <c r="C11" s="58" t="s">
        <v>82</v>
      </c>
      <c r="D11" s="52"/>
      <c r="E11" s="86"/>
      <c r="F11" s="106"/>
      <c r="G11" s="107"/>
      <c r="H11" s="108"/>
    </row>
    <row r="12" spans="2:8" ht="30" customHeight="1" thickBot="1" x14ac:dyDescent="0.3">
      <c r="B12" s="214"/>
      <c r="C12" s="80" t="s">
        <v>143</v>
      </c>
      <c r="D12" s="51" t="s">
        <v>81</v>
      </c>
      <c r="E12" s="87" t="s">
        <v>132</v>
      </c>
      <c r="F12" s="101" t="s">
        <v>142</v>
      </c>
      <c r="G12" s="102" t="s">
        <v>142</v>
      </c>
      <c r="H12" s="103"/>
    </row>
    <row r="13" spans="2:8" ht="39.950000000000003" customHeight="1" x14ac:dyDescent="0.25">
      <c r="B13" s="222" t="s">
        <v>75</v>
      </c>
      <c r="C13" s="58" t="s">
        <v>110</v>
      </c>
      <c r="D13" s="74" t="s">
        <v>134</v>
      </c>
      <c r="E13" s="88">
        <v>0</v>
      </c>
      <c r="F13" s="106">
        <v>0</v>
      </c>
      <c r="G13" s="107">
        <v>0</v>
      </c>
      <c r="H13" s="108"/>
    </row>
    <row r="14" spans="2:8" ht="54" customHeight="1" thickBot="1" x14ac:dyDescent="0.3">
      <c r="B14" s="223"/>
      <c r="C14" s="59" t="s">
        <v>111</v>
      </c>
      <c r="D14" s="73" t="s">
        <v>72</v>
      </c>
      <c r="E14" s="89" t="s">
        <v>31</v>
      </c>
      <c r="F14" s="101">
        <v>1</v>
      </c>
      <c r="G14" s="102">
        <v>1</v>
      </c>
      <c r="H14" s="103"/>
    </row>
    <row r="15" spans="2:8" s="60" customFormat="1" ht="30" customHeight="1" x14ac:dyDescent="0.25">
      <c r="B15" s="215" t="s">
        <v>84</v>
      </c>
      <c r="C15" s="53" t="s">
        <v>108</v>
      </c>
      <c r="D15" s="62" t="s">
        <v>113</v>
      </c>
      <c r="E15" s="84" t="s">
        <v>132</v>
      </c>
      <c r="F15" s="109" t="s">
        <v>142</v>
      </c>
      <c r="G15" s="110" t="s">
        <v>142</v>
      </c>
      <c r="H15" s="111"/>
    </row>
    <row r="16" spans="2:8" s="60" customFormat="1" ht="30" customHeight="1" x14ac:dyDescent="0.25">
      <c r="B16" s="216"/>
      <c r="C16" s="224" t="s">
        <v>112</v>
      </c>
      <c r="D16" s="63" t="s">
        <v>114</v>
      </c>
      <c r="E16" s="90" t="s">
        <v>132</v>
      </c>
      <c r="F16" s="112" t="s">
        <v>142</v>
      </c>
      <c r="G16" s="113" t="s">
        <v>142</v>
      </c>
      <c r="H16" s="114"/>
    </row>
    <row r="17" spans="2:8" s="60" customFormat="1" ht="30" customHeight="1" thickBot="1" x14ac:dyDescent="0.3">
      <c r="B17" s="217"/>
      <c r="C17" s="218"/>
      <c r="D17" s="61" t="s">
        <v>119</v>
      </c>
      <c r="E17" s="91" t="s">
        <v>135</v>
      </c>
      <c r="F17" s="115">
        <v>1</v>
      </c>
      <c r="G17" s="116">
        <v>2</v>
      </c>
      <c r="H17" s="117"/>
    </row>
    <row r="18" spans="2:8" ht="20.100000000000001" customHeight="1" x14ac:dyDescent="0.25">
      <c r="B18" s="136" t="s">
        <v>83</v>
      </c>
      <c r="C18" s="219" t="s">
        <v>85</v>
      </c>
      <c r="D18" s="229" t="s">
        <v>115</v>
      </c>
      <c r="E18" s="227" t="s">
        <v>132</v>
      </c>
      <c r="F18" s="106" t="s">
        <v>142</v>
      </c>
      <c r="G18" s="106" t="s">
        <v>142</v>
      </c>
      <c r="H18" s="108"/>
    </row>
    <row r="19" spans="2:8" ht="20.100000000000001" customHeight="1" x14ac:dyDescent="0.25">
      <c r="B19" s="209"/>
      <c r="C19" s="220"/>
      <c r="D19" s="230"/>
      <c r="E19" s="232"/>
      <c r="F19" s="106" t="s">
        <v>142</v>
      </c>
      <c r="G19" s="106" t="s">
        <v>142</v>
      </c>
      <c r="H19" s="100"/>
    </row>
    <row r="20" spans="2:8" ht="20.100000000000001" customHeight="1" thickBot="1" x14ac:dyDescent="0.3">
      <c r="B20" s="147"/>
      <c r="C20" s="221"/>
      <c r="D20" s="231"/>
      <c r="E20" s="233"/>
      <c r="F20" s="106" t="s">
        <v>142</v>
      </c>
      <c r="G20" s="106" t="s">
        <v>142</v>
      </c>
      <c r="H20" s="103"/>
    </row>
    <row r="21" spans="2:8" ht="30" customHeight="1" x14ac:dyDescent="0.25">
      <c r="B21" s="195" t="s">
        <v>78</v>
      </c>
      <c r="C21" s="56" t="s">
        <v>116</v>
      </c>
      <c r="D21" s="52" t="s">
        <v>31</v>
      </c>
      <c r="E21" s="86"/>
      <c r="F21" s="106" t="s">
        <v>144</v>
      </c>
      <c r="G21" s="107"/>
      <c r="H21" s="108"/>
    </row>
    <row r="22" spans="2:8" ht="30" customHeight="1" thickBot="1" x14ac:dyDescent="0.3">
      <c r="B22" s="197"/>
      <c r="C22" s="59" t="s">
        <v>86</v>
      </c>
      <c r="D22" s="51" t="s">
        <v>31</v>
      </c>
      <c r="E22" s="92"/>
      <c r="F22" s="101"/>
      <c r="G22" s="102"/>
      <c r="H22" s="103"/>
    </row>
    <row r="23" spans="2:8" ht="20.100000000000001" customHeight="1" x14ac:dyDescent="0.25">
      <c r="B23" s="136" t="s">
        <v>79</v>
      </c>
      <c r="C23" s="210" t="s">
        <v>87</v>
      </c>
      <c r="D23" s="229" t="s">
        <v>117</v>
      </c>
      <c r="E23" s="227" t="s">
        <v>132</v>
      </c>
      <c r="F23" s="106" t="s">
        <v>142</v>
      </c>
      <c r="G23" s="106" t="s">
        <v>142</v>
      </c>
      <c r="H23" s="108"/>
    </row>
    <row r="24" spans="2:8" ht="20.100000000000001" customHeight="1" x14ac:dyDescent="0.25">
      <c r="B24" s="209"/>
      <c r="C24" s="211"/>
      <c r="D24" s="230"/>
      <c r="E24" s="232"/>
      <c r="F24" s="106" t="s">
        <v>142</v>
      </c>
      <c r="G24" s="106" t="s">
        <v>142</v>
      </c>
      <c r="H24" s="100"/>
    </row>
    <row r="25" spans="2:8" ht="20.100000000000001" customHeight="1" thickBot="1" x14ac:dyDescent="0.3">
      <c r="B25" s="147"/>
      <c r="C25" s="218"/>
      <c r="D25" s="231"/>
      <c r="E25" s="233"/>
      <c r="F25" s="106" t="s">
        <v>142</v>
      </c>
      <c r="G25" s="106" t="s">
        <v>142</v>
      </c>
      <c r="H25" s="103"/>
    </row>
    <row r="26" spans="2:8" ht="20.100000000000001" customHeight="1" x14ac:dyDescent="0.25">
      <c r="B26" s="195" t="s">
        <v>88</v>
      </c>
      <c r="C26" s="58" t="s">
        <v>89</v>
      </c>
      <c r="D26" s="52" t="s">
        <v>123</v>
      </c>
      <c r="E26" s="93" t="s">
        <v>31</v>
      </c>
      <c r="F26" s="106">
        <v>6</v>
      </c>
      <c r="G26" s="107">
        <v>1</v>
      </c>
      <c r="H26" s="108"/>
    </row>
    <row r="27" spans="2:8" ht="25.5" customHeight="1" x14ac:dyDescent="0.25">
      <c r="B27" s="196"/>
      <c r="C27" s="54" t="s">
        <v>90</v>
      </c>
      <c r="D27" s="63" t="s">
        <v>120</v>
      </c>
      <c r="E27" s="94" t="s">
        <v>31</v>
      </c>
      <c r="F27" s="98">
        <v>459</v>
      </c>
      <c r="G27" s="99">
        <v>509</v>
      </c>
      <c r="H27" s="100"/>
    </row>
    <row r="28" spans="2:8" ht="20.100000000000001" customHeight="1" x14ac:dyDescent="0.25">
      <c r="B28" s="196"/>
      <c r="C28" s="57" t="s">
        <v>91</v>
      </c>
      <c r="D28" s="64" t="s">
        <v>122</v>
      </c>
      <c r="E28" s="94" t="s">
        <v>31</v>
      </c>
      <c r="F28" s="98">
        <v>1</v>
      </c>
      <c r="G28" s="99">
        <v>2</v>
      </c>
      <c r="H28" s="100"/>
    </row>
    <row r="29" spans="2:8" ht="20.100000000000001" customHeight="1" thickBot="1" x14ac:dyDescent="0.3">
      <c r="B29" s="197"/>
      <c r="C29" s="59" t="s">
        <v>118</v>
      </c>
      <c r="D29" s="51" t="s">
        <v>121</v>
      </c>
      <c r="E29" s="89" t="s">
        <v>31</v>
      </c>
      <c r="F29" s="101">
        <v>7</v>
      </c>
      <c r="G29" s="102">
        <v>8</v>
      </c>
      <c r="H29" s="103"/>
    </row>
    <row r="30" spans="2:8" ht="20.100000000000001" customHeight="1" x14ac:dyDescent="0.25">
      <c r="B30" s="195" t="s">
        <v>137</v>
      </c>
      <c r="C30" s="54" t="s">
        <v>92</v>
      </c>
      <c r="D30" s="52" t="s">
        <v>136</v>
      </c>
      <c r="E30" s="85" t="s">
        <v>132</v>
      </c>
      <c r="F30" s="106" t="s">
        <v>142</v>
      </c>
      <c r="G30" s="107" t="s">
        <v>142</v>
      </c>
      <c r="H30" s="108"/>
    </row>
    <row r="31" spans="2:8" ht="20.100000000000001" customHeight="1" thickBot="1" x14ac:dyDescent="0.3">
      <c r="B31" s="196"/>
      <c r="C31" s="57" t="s">
        <v>124</v>
      </c>
      <c r="D31" s="49" t="s">
        <v>125</v>
      </c>
      <c r="E31" s="95" t="s">
        <v>132</v>
      </c>
      <c r="F31" s="118" t="s">
        <v>142</v>
      </c>
      <c r="G31" s="119" t="s">
        <v>142</v>
      </c>
      <c r="H31" s="120"/>
    </row>
    <row r="32" spans="2:8" ht="15" customHeight="1" x14ac:dyDescent="0.25">
      <c r="B32" s="195" t="s">
        <v>80</v>
      </c>
      <c r="C32" s="210" t="s">
        <v>138</v>
      </c>
      <c r="D32" s="225" t="s">
        <v>139</v>
      </c>
      <c r="E32" s="227" t="s">
        <v>132</v>
      </c>
      <c r="F32" s="121" t="s">
        <v>132</v>
      </c>
      <c r="G32" s="122" t="s">
        <v>132</v>
      </c>
      <c r="H32" s="123" t="s">
        <v>132</v>
      </c>
    </row>
    <row r="33" spans="2:8" ht="29.45" customHeight="1" x14ac:dyDescent="0.25">
      <c r="B33" s="196"/>
      <c r="C33" s="211"/>
      <c r="D33" s="226"/>
      <c r="E33" s="228"/>
      <c r="F33" s="98">
        <v>0</v>
      </c>
      <c r="G33" s="99">
        <v>0</v>
      </c>
      <c r="H33" s="100"/>
    </row>
    <row r="34" spans="2:8" ht="30" customHeight="1" x14ac:dyDescent="0.25">
      <c r="B34" s="196"/>
      <c r="C34" s="193" t="s">
        <v>93</v>
      </c>
      <c r="D34" s="64" t="s">
        <v>140</v>
      </c>
      <c r="E34" s="96" t="s">
        <v>132</v>
      </c>
      <c r="F34" s="98" t="s">
        <v>132</v>
      </c>
      <c r="G34" s="99" t="s">
        <v>132</v>
      </c>
      <c r="H34" s="100" t="s">
        <v>132</v>
      </c>
    </row>
    <row r="35" spans="2:8" ht="15.75" thickBot="1" x14ac:dyDescent="0.3">
      <c r="B35" s="197"/>
      <c r="C35" s="194"/>
      <c r="D35" s="51" t="s">
        <v>141</v>
      </c>
      <c r="E35" s="97" t="s">
        <v>31</v>
      </c>
      <c r="F35" s="101">
        <v>0</v>
      </c>
      <c r="G35" s="102">
        <v>0</v>
      </c>
      <c r="H35" s="103"/>
    </row>
  </sheetData>
  <mergeCells count="33">
    <mergeCell ref="D32:D33"/>
    <mergeCell ref="E32:E33"/>
    <mergeCell ref="D23:D25"/>
    <mergeCell ref="E23:E25"/>
    <mergeCell ref="D8:D10"/>
    <mergeCell ref="E8:E10"/>
    <mergeCell ref="D18:D20"/>
    <mergeCell ref="E18:E20"/>
    <mergeCell ref="B21:B22"/>
    <mergeCell ref="C23:C25"/>
    <mergeCell ref="B26:B29"/>
    <mergeCell ref="C18:C20"/>
    <mergeCell ref="B5:B6"/>
    <mergeCell ref="C8:C10"/>
    <mergeCell ref="B11:B12"/>
    <mergeCell ref="B13:B14"/>
    <mergeCell ref="C16:C17"/>
    <mergeCell ref="C34:C35"/>
    <mergeCell ref="B32:B35"/>
    <mergeCell ref="F2:F3"/>
    <mergeCell ref="G2:G3"/>
    <mergeCell ref="H2:H3"/>
    <mergeCell ref="B4:H4"/>
    <mergeCell ref="B2:B3"/>
    <mergeCell ref="C2:C3"/>
    <mergeCell ref="D2:D3"/>
    <mergeCell ref="E2:E3"/>
    <mergeCell ref="B30:B31"/>
    <mergeCell ref="C32:C33"/>
    <mergeCell ref="B8:B10"/>
    <mergeCell ref="B15:B17"/>
    <mergeCell ref="B18:B20"/>
    <mergeCell ref="B23:B2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Specifiche</vt:lpstr>
      <vt:lpstr>Generali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Stage</dc:creator>
  <cp:lastModifiedBy>Fusco Alessio Tommaso (Magg.)</cp:lastModifiedBy>
  <dcterms:created xsi:type="dcterms:W3CDTF">2023-03-30T14:00:13Z</dcterms:created>
  <dcterms:modified xsi:type="dcterms:W3CDTF">2023-11-21T09:38:11Z</dcterms:modified>
</cp:coreProperties>
</file>